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<sst xmlns="http://schemas.openxmlformats.org/spreadsheetml/2006/main" count="221" uniqueCount="130">
  <si>
    <t>2023年秀英区农机购置补贴公示（第五批）</t>
  </si>
  <si>
    <t>公示单位：秀英区农业农村局                                                                    公示时间：2023年12月15日-2023年12月20日</t>
  </si>
  <si>
    <t>序号</t>
  </si>
  <si>
    <t>购机者</t>
  </si>
  <si>
    <t>补贴机具</t>
  </si>
  <si>
    <t>补贴资金</t>
  </si>
  <si>
    <t>所在乡（镇）</t>
  </si>
  <si>
    <t>组织住所</t>
  </si>
  <si>
    <t>购机者姓名</t>
  </si>
  <si>
    <t>机具品目</t>
  </si>
  <si>
    <t>生产企业</t>
  </si>
  <si>
    <t>出厂编号{发动机}</t>
  </si>
  <si>
    <t>型号</t>
  </si>
  <si>
    <t>经销商</t>
  </si>
  <si>
    <t>发票号</t>
  </si>
  <si>
    <t>购买数量（台）</t>
  </si>
  <si>
    <t>单台销售价格（元）</t>
  </si>
  <si>
    <t>单台中央补贴额（元）</t>
  </si>
  <si>
    <t>单台省补贴额（元）</t>
  </si>
  <si>
    <t>总补贴额（元）</t>
  </si>
  <si>
    <t>东山镇</t>
  </si>
  <si>
    <t>海口市秀英区东山镇卜达村三社</t>
  </si>
  <si>
    <t>许书仲</t>
  </si>
  <si>
    <t>旋耕机</t>
  </si>
  <si>
    <t>南昌春旋农机有限责任公司</t>
  </si>
  <si>
    <t>cx200231480[]</t>
  </si>
  <si>
    <t>1GQN-200J</t>
  </si>
  <si>
    <t>海口德利顺农业机械有限公司</t>
  </si>
  <si>
    <t>海南省海口市秀英区东山镇东苍村委会二社</t>
  </si>
  <si>
    <t>陈奕光</t>
  </si>
  <si>
    <t>河北利宏农业机械制造有限公司</t>
  </si>
  <si>
    <t>M21031301[]</t>
  </si>
  <si>
    <t>1GKN-200</t>
  </si>
  <si>
    <t>海南宝顺隆农业机械有限公司</t>
  </si>
  <si>
    <t>海口市秀英区东山镇坡上村二社</t>
  </si>
  <si>
    <t>袁会森</t>
  </si>
  <si>
    <t>粮食色选机</t>
  </si>
  <si>
    <t>合肥启云智能制造有限公司</t>
  </si>
  <si>
    <t>23800254[]</t>
  </si>
  <si>
    <t>6SXM-80</t>
  </si>
  <si>
    <t>湛江市金顺粮食机械制造有限公司</t>
  </si>
  <si>
    <t>23442000000170576160</t>
  </si>
  <si>
    <r>
      <rPr>
        <sz val="12"/>
        <rFont val="宋体"/>
        <charset val="0"/>
      </rPr>
      <t>海口市琼山区琼州大道</t>
    </r>
    <r>
      <rPr>
        <sz val="12"/>
        <rFont val="Arial"/>
        <charset val="0"/>
      </rPr>
      <t>5</t>
    </r>
    <r>
      <rPr>
        <sz val="12"/>
        <rFont val="宋体"/>
        <charset val="0"/>
      </rPr>
      <t>号海口琼山外经贸易总公司</t>
    </r>
  </si>
  <si>
    <t>孙开杰</t>
  </si>
  <si>
    <t>河北圣和农业机械有限公司</t>
  </si>
  <si>
    <r>
      <rPr>
        <sz val="12"/>
        <rFont val="Arial"/>
        <charset val="0"/>
      </rPr>
      <t>SH230X23GXC062804[</t>
    </r>
    <r>
      <rPr>
        <sz val="12"/>
        <rFont val="宋体"/>
        <charset val="0"/>
      </rPr>
      <t>无</t>
    </r>
    <r>
      <rPr>
        <sz val="12"/>
        <rFont val="Arial"/>
        <charset val="0"/>
      </rPr>
      <t>]</t>
    </r>
  </si>
  <si>
    <t>1GQNGK-230</t>
  </si>
  <si>
    <r>
      <rPr>
        <sz val="12"/>
        <rFont val="宋体"/>
        <charset val="0"/>
      </rPr>
      <t>海南省海口市秀英区东山镇环湖村委会大坡村</t>
    </r>
    <r>
      <rPr>
        <sz val="12"/>
        <rFont val="Arial"/>
        <charset val="0"/>
      </rPr>
      <t>9</t>
    </r>
    <r>
      <rPr>
        <sz val="12"/>
        <rFont val="宋体"/>
        <charset val="0"/>
      </rPr>
      <t>社</t>
    </r>
  </si>
  <si>
    <t>许振福</t>
  </si>
  <si>
    <t>cx200232238[]</t>
  </si>
  <si>
    <t>23462000000003123407</t>
  </si>
  <si>
    <r>
      <rPr>
        <sz val="12"/>
        <rFont val="宋体"/>
        <charset val="0"/>
      </rPr>
      <t>海口市秀英区东山镇东苍村</t>
    </r>
    <r>
      <rPr>
        <sz val="12"/>
        <rFont val="Arial"/>
        <charset val="0"/>
      </rPr>
      <t>3</t>
    </r>
    <r>
      <rPr>
        <sz val="12"/>
        <rFont val="宋体"/>
        <charset val="0"/>
      </rPr>
      <t>社</t>
    </r>
  </si>
  <si>
    <t>陈明宝</t>
  </si>
  <si>
    <t>秸秆粉碎还田机</t>
  </si>
  <si>
    <t>M20204009[]</t>
  </si>
  <si>
    <t>1JHY-200</t>
  </si>
  <si>
    <t>石山镇</t>
  </si>
  <si>
    <r>
      <rPr>
        <sz val="12"/>
        <rFont val="宋体"/>
        <charset val="0"/>
      </rPr>
      <t>海口市秀英区石山镇玉喜村</t>
    </r>
    <r>
      <rPr>
        <sz val="12"/>
        <rFont val="Arial"/>
        <charset val="0"/>
      </rPr>
      <t>086</t>
    </r>
    <r>
      <rPr>
        <sz val="12"/>
        <rFont val="宋体"/>
        <charset val="0"/>
      </rPr>
      <t>号</t>
    </r>
  </si>
  <si>
    <t>王忠英</t>
  </si>
  <si>
    <t>轮式拖拉机</t>
  </si>
  <si>
    <t>第一拖拉机股份有限公司</t>
  </si>
  <si>
    <t>32329837[YT23206901]</t>
  </si>
  <si>
    <r>
      <rPr>
        <sz val="12"/>
        <rFont val="Arial"/>
        <charset val="0"/>
      </rPr>
      <t>LY1004(G4)(</t>
    </r>
    <r>
      <rPr>
        <sz val="12"/>
        <rFont val="宋体"/>
        <charset val="0"/>
      </rPr>
      <t>原</t>
    </r>
    <r>
      <rPr>
        <sz val="12"/>
        <rFont val="Arial"/>
        <charset val="0"/>
      </rPr>
      <t>:LY1004)</t>
    </r>
  </si>
  <si>
    <t>海南现代绿野农业机械有限公司</t>
  </si>
  <si>
    <t>30705479
30705480</t>
  </si>
  <si>
    <t>中国一拖集团有限公司</t>
  </si>
  <si>
    <t>92300007[]</t>
  </si>
  <si>
    <t>1GKN-230Z</t>
  </si>
  <si>
    <t>江西良田农业机械有限公司</t>
  </si>
  <si>
    <t>LT200BJ0071[Q221294724V]</t>
  </si>
  <si>
    <t>1GZL-200A(G4)</t>
  </si>
  <si>
    <t>海南华弘智能农业发展有限公司</t>
  </si>
  <si>
    <t>SH200X23KJ102203[]</t>
  </si>
  <si>
    <t>1GQN-200</t>
  </si>
  <si>
    <t>SH230X23NFY111401[]</t>
  </si>
  <si>
    <t>M21035279[]</t>
  </si>
  <si>
    <t>1GKN-180</t>
  </si>
  <si>
    <t>海口市秀英区富康路海秀派出所社区集体户</t>
  </si>
  <si>
    <t>海南菁泽工程建设有限公司</t>
  </si>
  <si>
    <t>常州东风农机集团有限公司</t>
  </si>
  <si>
    <t>230000Z03318[Q230390223V]</t>
  </si>
  <si>
    <r>
      <rPr>
        <sz val="12"/>
        <rFont val="Arial"/>
        <charset val="0"/>
      </rPr>
      <t>DF50410(G4)(</t>
    </r>
    <r>
      <rPr>
        <sz val="12"/>
        <rFont val="宋体"/>
        <charset val="0"/>
      </rPr>
      <t>原</t>
    </r>
    <r>
      <rPr>
        <sz val="12"/>
        <rFont val="Arial"/>
        <charset val="0"/>
      </rPr>
      <t>:DF504-10)</t>
    </r>
  </si>
  <si>
    <t>海南益立源农业机械有限公司</t>
  </si>
  <si>
    <t>海南省海口市秀英区东山镇紫罗村委会紫罗村</t>
  </si>
  <si>
    <t>王荐生</t>
  </si>
  <si>
    <t>23A00XD07840[H9238020035]</t>
  </si>
  <si>
    <r>
      <rPr>
        <sz val="12"/>
        <rFont val="Arial"/>
        <charset val="0"/>
      </rPr>
      <t>DF1404X(G4)(</t>
    </r>
    <r>
      <rPr>
        <sz val="12"/>
        <rFont val="宋体"/>
        <charset val="0"/>
      </rPr>
      <t>原</t>
    </r>
    <r>
      <rPr>
        <sz val="12"/>
        <rFont val="Arial"/>
        <charset val="0"/>
      </rPr>
      <t>:DF1404-X)</t>
    </r>
  </si>
  <si>
    <t>23462000000007100261</t>
  </si>
  <si>
    <t>海南省海口市秀英区东山镇卜南村二队</t>
  </si>
  <si>
    <t>王维清</t>
  </si>
  <si>
    <t>23A0X1D04643[A617T0P00011]</t>
  </si>
  <si>
    <r>
      <rPr>
        <sz val="12"/>
        <rFont val="Arial"/>
        <charset val="0"/>
      </rPr>
      <t>DF1404X1(G4)(</t>
    </r>
    <r>
      <rPr>
        <sz val="12"/>
        <rFont val="宋体"/>
        <charset val="0"/>
      </rPr>
      <t>原</t>
    </r>
    <r>
      <rPr>
        <sz val="12"/>
        <rFont val="Arial"/>
        <charset val="0"/>
      </rPr>
      <t>:DF1404-X1)</t>
    </r>
  </si>
  <si>
    <t>23462000000008842540</t>
  </si>
  <si>
    <t>海秀镇</t>
  </si>
  <si>
    <t>海口市秀英区南海大道221号西城1号A栋1704房</t>
  </si>
  <si>
    <t>海口亦民农机作业服务专业合作社</t>
  </si>
  <si>
    <t>谷物联合收割机</t>
  </si>
  <si>
    <t>LT53BJ0060[Q230690859V]</t>
  </si>
  <si>
    <r>
      <rPr>
        <sz val="12"/>
        <rFont val="Arial"/>
        <charset val="0"/>
      </rPr>
      <t>4LZ-5.3(LT998)(G4)(</t>
    </r>
    <r>
      <rPr>
        <sz val="12"/>
        <rFont val="宋体"/>
        <charset val="0"/>
      </rPr>
      <t>原</t>
    </r>
    <r>
      <rPr>
        <sz val="12"/>
        <rFont val="Arial"/>
        <charset val="0"/>
      </rPr>
      <t>:4LZ5.3(LT998))</t>
    </r>
  </si>
  <si>
    <t>LT53BJ0032[Q230690895V]</t>
  </si>
  <si>
    <r>
      <rPr>
        <sz val="12"/>
        <rFont val="Arial"/>
        <charset val="0"/>
      </rPr>
      <t>4LZ5.3(LT998)(G4)(</t>
    </r>
    <r>
      <rPr>
        <sz val="12"/>
        <rFont val="宋体"/>
        <charset val="0"/>
      </rPr>
      <t>原</t>
    </r>
    <r>
      <rPr>
        <sz val="12"/>
        <rFont val="Arial"/>
        <charset val="0"/>
      </rPr>
      <t>:4LZ5.3(LT998))</t>
    </r>
  </si>
  <si>
    <t>西秀镇</t>
  </si>
  <si>
    <t>海南省海口市秀英区西秀镇南海大道海口市菜篮子大型农副产品批发市场鲜菜二区26档</t>
  </si>
  <si>
    <t>海南金万万贸易有限公司</t>
  </si>
  <si>
    <t>23B009D01058[391BT1PD0247]</t>
  </si>
  <si>
    <r>
      <rPr>
        <sz val="12"/>
        <rFont val="Arial"/>
        <charset val="0"/>
      </rPr>
      <t>DF904-9(G4)(</t>
    </r>
    <r>
      <rPr>
        <sz val="12"/>
        <rFont val="宋体"/>
        <charset val="0"/>
      </rPr>
      <t>原</t>
    </r>
    <r>
      <rPr>
        <sz val="12"/>
        <rFont val="Arial"/>
        <charset val="0"/>
      </rPr>
      <t>:DF904-9)</t>
    </r>
  </si>
  <si>
    <t>23462000000008035485</t>
  </si>
  <si>
    <t>SH230X23NFY111402[]</t>
  </si>
  <si>
    <t>SH230X23NFY111403[]</t>
  </si>
  <si>
    <r>
      <rPr>
        <sz val="12"/>
        <rFont val="宋体"/>
        <charset val="0"/>
      </rPr>
      <t>海南省海口市秀英区石山镇春藏村</t>
    </r>
    <r>
      <rPr>
        <sz val="12"/>
        <rFont val="Arial"/>
        <charset val="0"/>
      </rPr>
      <t>001</t>
    </r>
    <r>
      <rPr>
        <sz val="12"/>
        <rFont val="宋体"/>
        <charset val="0"/>
      </rPr>
      <t>号</t>
    </r>
  </si>
  <si>
    <t>陈祖德</t>
  </si>
  <si>
    <t>微型耕耘机</t>
  </si>
  <si>
    <t>重庆华世丹机械制造有限公司</t>
  </si>
  <si>
    <t>HZT1072206972[2207100138]</t>
  </si>
  <si>
    <t>1WGQZ2.7-45</t>
  </si>
  <si>
    <t>海南泰邦农业机械设备有限公司</t>
  </si>
  <si>
    <t>23462000000008322281</t>
  </si>
  <si>
    <t>海口市秀英区东山镇马坡村九社</t>
  </si>
  <si>
    <t>黄世谦</t>
  </si>
  <si>
    <t>M21029424[]</t>
  </si>
  <si>
    <t>1GKN-280</t>
  </si>
  <si>
    <t>海口市秀英区东山镇东苍村村民委员会第三村民小组</t>
  </si>
  <si>
    <t>海口市颖晖农业有限公司</t>
  </si>
  <si>
    <t>潍柴雷沃智慧农业科技股份有限公司</t>
  </si>
  <si>
    <t>63321P456P4200945[BJ09050025]</t>
  </si>
  <si>
    <t>现:P1204-4M(G4)(原:P1204-4M)</t>
  </si>
  <si>
    <t>海南省奕博源进出口贸易有限公司</t>
  </si>
  <si>
    <t>合计</t>
  </si>
  <si>
    <t>/</t>
  </si>
  <si>
    <t xml:space="preserve">  根据海南省农机购置补贴政策，对公示信息进行为期五天的公示。对以上公示信息，如有异议，请在公示期内以来信、来电、来访方式向我局反映。联系电话：0898-68663090，邮箱:nong68663090@163.com（周一到周五8：30-12：00，14：00-17：30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</si>
</sst>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b/>
      <sz val="24"/>
      <color theme="1"/>
      <name val="宋体"/>
      <charset val="134"/>
    </font>
    <font>
      <b/>
      <sz val="24"/>
      <name val="宋体"/>
      <charset val="134"/>
    </font>
    <font>
      <sz val="14"/>
      <color theme="1"/>
      <name val="仿宋_GB2312"/>
      <charset val="134"/>
    </font>
    <font>
      <sz val="14"/>
      <name val="仿宋_GB2312"/>
      <charset val="134"/>
    </font>
    <font>
      <sz val="12"/>
      <name val="宋体"/>
      <charset val="134"/>
    </font>
    <font>
      <sz val="14"/>
      <color theme="1"/>
      <name val="宋体"/>
      <charset val="134"/>
    </font>
    <font>
      <sz val="12"/>
      <name val="仿宋_GB2312"/>
      <charset val="134"/>
    </font>
    <font>
      <sz val="12"/>
      <color theme="1"/>
      <name val="宋体"/>
      <charset val="134"/>
    </font>
    <font>
      <sz val="12"/>
      <name val="宋体"/>
      <charset val="0"/>
    </font>
    <font>
      <sz val="12"/>
      <name val="Arial"/>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3" borderId="7" applyNumberFormat="0" applyAlignment="0" applyProtection="0">
      <alignment vertical="center"/>
    </xf>
    <xf numFmtId="0" fontId="21" fillId="4" borderId="8" applyNumberFormat="0" applyAlignment="0" applyProtection="0">
      <alignment vertical="center"/>
    </xf>
    <xf numFmtId="0" fontId="22" fillId="4" borderId="7" applyNumberFormat="0" applyAlignment="0" applyProtection="0">
      <alignment vertical="center"/>
    </xf>
    <xf numFmtId="0" fontId="23" fillId="5"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9">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horizontal="justify"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justify"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justify" vertical="center"/>
    </xf>
    <xf numFmtId="0" fontId="10" fillId="0" borderId="1" xfId="0" applyFont="1" applyFill="1" applyBorder="1" applyAlignment="1">
      <alignment horizontal="justify" vertical="center"/>
    </xf>
    <xf numFmtId="0" fontId="0" fillId="0" borderId="2" xfId="0" applyBorder="1" applyAlignment="1">
      <alignment horizontal="center" vertical="center"/>
    </xf>
    <xf numFmtId="0" fontId="0" fillId="0" borderId="3"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Font="1" applyAlignment="1">
      <alignment horizontal="justify" vertical="center"/>
    </xf>
    <xf numFmtId="0" fontId="5"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1" fillId="0" borderId="1" xfId="0" applyFont="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quotePrefix="1">
      <alignment horizontal="center" vertical="center" wrapText="1"/>
    </xf>
    <xf numFmtId="0" fontId="11" fillId="0" borderId="1" xfId="0"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tabSelected="1" zoomScale="85" zoomScaleNormal="85" workbookViewId="0">
      <selection activeCell="L27" sqref="L27"/>
    </sheetView>
  </sheetViews>
  <sheetFormatPr defaultColWidth="9" defaultRowHeight="13.5"/>
  <cols>
    <col min="1" max="1" width="6.625" style="2" customWidth="1"/>
    <col min="2" max="2" width="12.05" style="1" customWidth="1"/>
    <col min="3" max="3" width="24.875" style="3" customWidth="1"/>
    <col min="4" max="4" width="11.7666666666667" style="1" customWidth="1"/>
    <col min="5" max="5" width="9" style="3"/>
    <col min="6" max="6" width="17.0583333333333" style="3" customWidth="1"/>
    <col min="7" max="7" width="17.875" style="3" customWidth="1"/>
    <col min="8" max="8" width="19.2583333333333" style="3" customWidth="1"/>
    <col min="9" max="9" width="27.9333333333333" style="3" customWidth="1"/>
    <col min="10" max="10" width="23.825" style="1" customWidth="1"/>
    <col min="11" max="14" width="9" style="1"/>
    <col min="15" max="15" width="16.625" style="1" customWidth="1"/>
  </cols>
  <sheetData>
    <row r="1" ht="31.5" spans="1:15">
      <c r="A1" s="4" t="s">
        <v>0</v>
      </c>
      <c r="B1" s="5"/>
      <c r="C1" s="6"/>
      <c r="D1" s="5"/>
      <c r="E1" s="6"/>
      <c r="F1" s="6"/>
      <c r="G1" s="6"/>
      <c r="H1" s="6"/>
      <c r="I1" s="6"/>
      <c r="J1" s="5"/>
      <c r="K1" s="5"/>
      <c r="L1" s="5"/>
      <c r="M1" s="5"/>
      <c r="N1" s="5"/>
      <c r="O1" s="5"/>
    </row>
    <row r="2" ht="18.75" spans="1:15">
      <c r="A2" s="7" t="s">
        <v>1</v>
      </c>
      <c r="B2" s="8"/>
      <c r="C2" s="9"/>
      <c r="D2" s="8"/>
      <c r="E2" s="9"/>
      <c r="F2" s="9"/>
      <c r="G2" s="9"/>
      <c r="H2" s="9"/>
      <c r="I2" s="9"/>
      <c r="J2" s="8"/>
      <c r="K2" s="8"/>
      <c r="L2" s="8"/>
      <c r="M2" s="8"/>
      <c r="N2" s="8"/>
      <c r="O2" s="8"/>
    </row>
    <row r="3" ht="14.25" spans="1:15">
      <c r="A3" s="10" t="s">
        <v>2</v>
      </c>
      <c r="B3" s="11" t="s">
        <v>3</v>
      </c>
      <c r="C3" s="12"/>
      <c r="D3" s="11"/>
      <c r="E3" s="11" t="s">
        <v>4</v>
      </c>
      <c r="F3" s="11"/>
      <c r="G3" s="11"/>
      <c r="H3" s="11"/>
      <c r="I3" s="11"/>
      <c r="J3" s="11"/>
      <c r="K3" s="11"/>
      <c r="L3" s="11"/>
      <c r="M3" s="11" t="s">
        <v>5</v>
      </c>
      <c r="N3" s="11"/>
      <c r="O3" s="11"/>
    </row>
    <row r="4" s="1" customFormat="1" ht="42.75" spans="1:15">
      <c r="A4" s="13"/>
      <c r="B4" s="14" t="s">
        <v>6</v>
      </c>
      <c r="C4" s="14" t="s">
        <v>7</v>
      </c>
      <c r="D4" s="14" t="s">
        <v>8</v>
      </c>
      <c r="E4" s="15" t="s">
        <v>9</v>
      </c>
      <c r="F4" s="14" t="s">
        <v>10</v>
      </c>
      <c r="G4" s="14" t="s">
        <v>11</v>
      </c>
      <c r="H4" s="14" t="s">
        <v>12</v>
      </c>
      <c r="I4" s="14" t="s">
        <v>13</v>
      </c>
      <c r="J4" s="14" t="s">
        <v>14</v>
      </c>
      <c r="K4" s="14" t="s">
        <v>15</v>
      </c>
      <c r="L4" s="14" t="s">
        <v>16</v>
      </c>
      <c r="M4" s="14" t="s">
        <v>17</v>
      </c>
      <c r="N4" s="14" t="s">
        <v>18</v>
      </c>
      <c r="O4" s="14" t="s">
        <v>19</v>
      </c>
    </row>
    <row r="5" ht="40" customHeight="1" spans="1:15">
      <c r="A5" s="16">
        <v>1</v>
      </c>
      <c r="B5" s="17" t="s">
        <v>20</v>
      </c>
      <c r="C5" s="18" t="s">
        <v>21</v>
      </c>
      <c r="D5" s="17" t="s">
        <v>22</v>
      </c>
      <c r="E5" s="18" t="s">
        <v>23</v>
      </c>
      <c r="F5" s="18" t="s">
        <v>24</v>
      </c>
      <c r="G5" s="19" t="s">
        <v>25</v>
      </c>
      <c r="H5" s="19" t="s">
        <v>26</v>
      </c>
      <c r="I5" s="18" t="s">
        <v>27</v>
      </c>
      <c r="J5" s="25">
        <v>18937138</v>
      </c>
      <c r="K5" s="23">
        <v>1</v>
      </c>
      <c r="L5" s="26">
        <v>6300</v>
      </c>
      <c r="M5" s="26">
        <v>1800</v>
      </c>
      <c r="N5" s="26">
        <v>0</v>
      </c>
      <c r="O5" s="26">
        <v>1800</v>
      </c>
    </row>
    <row r="6" ht="40" customHeight="1" spans="1:15">
      <c r="A6" s="16">
        <v>2</v>
      </c>
      <c r="B6" s="17" t="s">
        <v>20</v>
      </c>
      <c r="C6" s="18" t="s">
        <v>28</v>
      </c>
      <c r="D6" s="17" t="s">
        <v>29</v>
      </c>
      <c r="E6" s="18" t="s">
        <v>23</v>
      </c>
      <c r="F6" s="18" t="s">
        <v>30</v>
      </c>
      <c r="G6" s="19" t="s">
        <v>31</v>
      </c>
      <c r="H6" s="19" t="s">
        <v>32</v>
      </c>
      <c r="I6" s="18" t="s">
        <v>33</v>
      </c>
      <c r="J6" s="25">
        <v>17460849</v>
      </c>
      <c r="K6" s="23">
        <v>1</v>
      </c>
      <c r="L6" s="26">
        <v>7000</v>
      </c>
      <c r="M6" s="26">
        <v>1800</v>
      </c>
      <c r="N6" s="26">
        <v>0</v>
      </c>
      <c r="O6" s="26">
        <v>1800</v>
      </c>
    </row>
    <row r="7" ht="40" customHeight="1" spans="1:15">
      <c r="A7" s="16">
        <v>3</v>
      </c>
      <c r="B7" s="17" t="s">
        <v>20</v>
      </c>
      <c r="C7" s="18" t="s">
        <v>34</v>
      </c>
      <c r="D7" s="17" t="s">
        <v>35</v>
      </c>
      <c r="E7" s="18" t="s">
        <v>36</v>
      </c>
      <c r="F7" s="18" t="s">
        <v>37</v>
      </c>
      <c r="G7" s="19" t="s">
        <v>38</v>
      </c>
      <c r="H7" s="19" t="s">
        <v>39</v>
      </c>
      <c r="I7" s="18" t="s">
        <v>40</v>
      </c>
      <c r="J7" s="29" t="s">
        <v>41</v>
      </c>
      <c r="K7" s="23">
        <v>1</v>
      </c>
      <c r="L7" s="26">
        <v>48000</v>
      </c>
      <c r="M7" s="26">
        <v>13300</v>
      </c>
      <c r="N7" s="26">
        <v>0</v>
      </c>
      <c r="O7" s="26">
        <v>13300</v>
      </c>
    </row>
    <row r="8" ht="40" customHeight="1" spans="1:15">
      <c r="A8" s="16">
        <v>4</v>
      </c>
      <c r="B8" s="17" t="s">
        <v>20</v>
      </c>
      <c r="C8" s="18" t="s">
        <v>42</v>
      </c>
      <c r="D8" s="17" t="s">
        <v>43</v>
      </c>
      <c r="E8" s="18" t="s">
        <v>23</v>
      </c>
      <c r="F8" s="18" t="s">
        <v>44</v>
      </c>
      <c r="G8" s="19" t="s">
        <v>45</v>
      </c>
      <c r="H8" s="19" t="s">
        <v>46</v>
      </c>
      <c r="I8" s="18" t="s">
        <v>33</v>
      </c>
      <c r="J8" s="25">
        <v>24214138</v>
      </c>
      <c r="K8" s="23">
        <v>1</v>
      </c>
      <c r="L8" s="26">
        <v>9800</v>
      </c>
      <c r="M8" s="26">
        <v>1800</v>
      </c>
      <c r="N8" s="26">
        <v>0</v>
      </c>
      <c r="O8" s="26">
        <v>1800</v>
      </c>
    </row>
    <row r="9" ht="40" customHeight="1" spans="1:15">
      <c r="A9" s="16">
        <v>5</v>
      </c>
      <c r="B9" s="17" t="s">
        <v>20</v>
      </c>
      <c r="C9" s="18" t="s">
        <v>47</v>
      </c>
      <c r="D9" s="17" t="s">
        <v>48</v>
      </c>
      <c r="E9" s="18" t="s">
        <v>23</v>
      </c>
      <c r="F9" s="18" t="s">
        <v>24</v>
      </c>
      <c r="G9" s="19" t="s">
        <v>49</v>
      </c>
      <c r="H9" s="19" t="s">
        <v>26</v>
      </c>
      <c r="I9" s="18" t="s">
        <v>27</v>
      </c>
      <c r="J9" s="29" t="s">
        <v>50</v>
      </c>
      <c r="K9" s="23">
        <v>1</v>
      </c>
      <c r="L9" s="26">
        <v>6300</v>
      </c>
      <c r="M9" s="26">
        <v>1800</v>
      </c>
      <c r="N9" s="26">
        <v>0</v>
      </c>
      <c r="O9" s="26">
        <v>1800</v>
      </c>
    </row>
    <row r="10" ht="40" customHeight="1" spans="1:15">
      <c r="A10" s="16">
        <v>6</v>
      </c>
      <c r="B10" s="17" t="s">
        <v>20</v>
      </c>
      <c r="C10" s="18" t="s">
        <v>51</v>
      </c>
      <c r="D10" s="17" t="s">
        <v>52</v>
      </c>
      <c r="E10" s="18" t="s">
        <v>53</v>
      </c>
      <c r="F10" s="18" t="s">
        <v>30</v>
      </c>
      <c r="G10" s="19" t="s">
        <v>54</v>
      </c>
      <c r="H10" s="19" t="s">
        <v>55</v>
      </c>
      <c r="I10" s="18" t="s">
        <v>33</v>
      </c>
      <c r="J10" s="25">
        <v>24214169</v>
      </c>
      <c r="K10" s="23">
        <v>1</v>
      </c>
      <c r="L10" s="26">
        <v>9200</v>
      </c>
      <c r="M10" s="26">
        <v>2100</v>
      </c>
      <c r="N10" s="26">
        <v>210</v>
      </c>
      <c r="O10" s="26">
        <v>2310</v>
      </c>
    </row>
    <row r="11" ht="40" customHeight="1" spans="1:15">
      <c r="A11" s="16">
        <v>7</v>
      </c>
      <c r="B11" s="17" t="s">
        <v>56</v>
      </c>
      <c r="C11" s="18" t="s">
        <v>57</v>
      </c>
      <c r="D11" s="17" t="s">
        <v>58</v>
      </c>
      <c r="E11" s="18" t="s">
        <v>59</v>
      </c>
      <c r="F11" s="18" t="s">
        <v>60</v>
      </c>
      <c r="G11" s="19" t="s">
        <v>61</v>
      </c>
      <c r="H11" s="19" t="s">
        <v>62</v>
      </c>
      <c r="I11" s="18" t="s">
        <v>63</v>
      </c>
      <c r="J11" s="25" t="s">
        <v>64</v>
      </c>
      <c r="K11" s="23">
        <v>1</v>
      </c>
      <c r="L11" s="26">
        <v>172000</v>
      </c>
      <c r="M11" s="26">
        <v>22700</v>
      </c>
      <c r="N11" s="26">
        <v>0</v>
      </c>
      <c r="O11" s="26">
        <v>22700</v>
      </c>
    </row>
    <row r="12" ht="40" customHeight="1" spans="1:15">
      <c r="A12" s="16">
        <v>8</v>
      </c>
      <c r="B12" s="17" t="s">
        <v>56</v>
      </c>
      <c r="C12" s="18" t="s">
        <v>57</v>
      </c>
      <c r="D12" s="17" t="s">
        <v>58</v>
      </c>
      <c r="E12" s="18" t="s">
        <v>23</v>
      </c>
      <c r="F12" s="18" t="s">
        <v>65</v>
      </c>
      <c r="G12" s="19" t="s">
        <v>66</v>
      </c>
      <c r="H12" s="19" t="s">
        <v>67</v>
      </c>
      <c r="I12" s="18" t="s">
        <v>63</v>
      </c>
      <c r="J12" s="25">
        <v>30705481</v>
      </c>
      <c r="K12" s="23">
        <v>1</v>
      </c>
      <c r="L12" s="26">
        <v>8300</v>
      </c>
      <c r="M12" s="26">
        <v>1800</v>
      </c>
      <c r="N12" s="26">
        <v>0</v>
      </c>
      <c r="O12" s="26">
        <v>1800</v>
      </c>
    </row>
    <row r="13" ht="40" customHeight="1" spans="1:15">
      <c r="A13" s="16">
        <v>9</v>
      </c>
      <c r="B13" s="17" t="s">
        <v>20</v>
      </c>
      <c r="C13" s="18" t="s">
        <v>51</v>
      </c>
      <c r="D13" s="17" t="s">
        <v>52</v>
      </c>
      <c r="E13" s="18" t="s">
        <v>23</v>
      </c>
      <c r="F13" s="18" t="s">
        <v>68</v>
      </c>
      <c r="G13" s="19" t="s">
        <v>69</v>
      </c>
      <c r="H13" s="19" t="s">
        <v>70</v>
      </c>
      <c r="I13" s="18" t="s">
        <v>71</v>
      </c>
      <c r="J13" s="25">
        <v>19649931</v>
      </c>
      <c r="K13" s="23">
        <v>1</v>
      </c>
      <c r="L13" s="26">
        <v>91000</v>
      </c>
      <c r="M13" s="26">
        <v>18100</v>
      </c>
      <c r="N13" s="26">
        <v>0</v>
      </c>
      <c r="O13" s="26">
        <v>18100</v>
      </c>
    </row>
    <row r="14" ht="40" customHeight="1" spans="1:15">
      <c r="A14" s="16">
        <v>10</v>
      </c>
      <c r="B14" s="17" t="s">
        <v>20</v>
      </c>
      <c r="C14" s="18" t="s">
        <v>51</v>
      </c>
      <c r="D14" s="17" t="s">
        <v>52</v>
      </c>
      <c r="E14" s="18" t="s">
        <v>23</v>
      </c>
      <c r="F14" s="18" t="s">
        <v>44</v>
      </c>
      <c r="G14" s="19" t="s">
        <v>72</v>
      </c>
      <c r="H14" s="19" t="s">
        <v>73</v>
      </c>
      <c r="I14" s="18" t="s">
        <v>33</v>
      </c>
      <c r="J14" s="25">
        <v>31061584</v>
      </c>
      <c r="K14" s="23">
        <v>1</v>
      </c>
      <c r="L14" s="26">
        <v>6300</v>
      </c>
      <c r="M14" s="26">
        <v>1800</v>
      </c>
      <c r="N14" s="26">
        <v>0</v>
      </c>
      <c r="O14" s="26">
        <v>1800</v>
      </c>
    </row>
    <row r="15" ht="40" customHeight="1" spans="1:15">
      <c r="A15" s="16">
        <v>11</v>
      </c>
      <c r="B15" s="17" t="s">
        <v>20</v>
      </c>
      <c r="C15" s="18" t="s">
        <v>51</v>
      </c>
      <c r="D15" s="17" t="s">
        <v>52</v>
      </c>
      <c r="E15" s="18" t="s">
        <v>23</v>
      </c>
      <c r="F15" s="18" t="s">
        <v>44</v>
      </c>
      <c r="G15" s="19" t="s">
        <v>74</v>
      </c>
      <c r="H15" s="19" t="s">
        <v>46</v>
      </c>
      <c r="I15" s="18" t="s">
        <v>33</v>
      </c>
      <c r="J15" s="25">
        <v>31061591</v>
      </c>
      <c r="K15" s="23">
        <v>1</v>
      </c>
      <c r="L15" s="26">
        <v>9800</v>
      </c>
      <c r="M15" s="26">
        <v>1800</v>
      </c>
      <c r="N15" s="26">
        <v>0</v>
      </c>
      <c r="O15" s="26">
        <v>1800</v>
      </c>
    </row>
    <row r="16" ht="40" customHeight="1" spans="1:15">
      <c r="A16" s="16">
        <v>12</v>
      </c>
      <c r="B16" s="17" t="s">
        <v>20</v>
      </c>
      <c r="C16" s="18" t="s">
        <v>51</v>
      </c>
      <c r="D16" s="17" t="s">
        <v>52</v>
      </c>
      <c r="E16" s="18" t="s">
        <v>23</v>
      </c>
      <c r="F16" s="18" t="s">
        <v>30</v>
      </c>
      <c r="G16" s="19" t="s">
        <v>75</v>
      </c>
      <c r="H16" s="19" t="s">
        <v>76</v>
      </c>
      <c r="I16" s="18" t="s">
        <v>33</v>
      </c>
      <c r="J16" s="25">
        <v>31061583</v>
      </c>
      <c r="K16" s="23">
        <v>1</v>
      </c>
      <c r="L16" s="26">
        <v>6300</v>
      </c>
      <c r="M16" s="26">
        <v>930</v>
      </c>
      <c r="N16" s="26">
        <v>0</v>
      </c>
      <c r="O16" s="26">
        <v>930</v>
      </c>
    </row>
    <row r="17" ht="43" customHeight="1" spans="1:15">
      <c r="A17" s="16">
        <v>13</v>
      </c>
      <c r="B17" s="17" t="s">
        <v>56</v>
      </c>
      <c r="C17" s="18" t="s">
        <v>77</v>
      </c>
      <c r="D17" s="18" t="s">
        <v>78</v>
      </c>
      <c r="E17" s="18" t="s">
        <v>59</v>
      </c>
      <c r="F17" s="18" t="s">
        <v>79</v>
      </c>
      <c r="G17" s="19" t="s">
        <v>80</v>
      </c>
      <c r="H17" s="19" t="s">
        <v>81</v>
      </c>
      <c r="I17" s="18" t="s">
        <v>82</v>
      </c>
      <c r="J17" s="25">
        <v>17133907</v>
      </c>
      <c r="K17" s="23">
        <v>1</v>
      </c>
      <c r="L17" s="26">
        <v>44000</v>
      </c>
      <c r="M17" s="26">
        <v>9900</v>
      </c>
      <c r="N17" s="26">
        <v>0</v>
      </c>
      <c r="O17" s="26">
        <v>9900</v>
      </c>
    </row>
    <row r="18" ht="40" customHeight="1" spans="1:15">
      <c r="A18" s="16">
        <v>14</v>
      </c>
      <c r="B18" s="17" t="s">
        <v>20</v>
      </c>
      <c r="C18" s="18" t="s">
        <v>83</v>
      </c>
      <c r="D18" s="17" t="s">
        <v>84</v>
      </c>
      <c r="E18" s="18" t="s">
        <v>59</v>
      </c>
      <c r="F18" s="18" t="s">
        <v>79</v>
      </c>
      <c r="G18" s="19" t="s">
        <v>85</v>
      </c>
      <c r="H18" s="19" t="s">
        <v>86</v>
      </c>
      <c r="I18" s="18" t="s">
        <v>82</v>
      </c>
      <c r="J18" s="29" t="s">
        <v>87</v>
      </c>
      <c r="K18" s="23">
        <v>1</v>
      </c>
      <c r="L18" s="26">
        <v>120000</v>
      </c>
      <c r="M18" s="26">
        <v>35400</v>
      </c>
      <c r="N18" s="26">
        <v>0</v>
      </c>
      <c r="O18" s="26">
        <v>35400</v>
      </c>
    </row>
    <row r="19" ht="40" customHeight="1" spans="1:15">
      <c r="A19" s="16">
        <v>15</v>
      </c>
      <c r="B19" s="17" t="s">
        <v>20</v>
      </c>
      <c r="C19" s="18" t="s">
        <v>88</v>
      </c>
      <c r="D19" s="17" t="s">
        <v>89</v>
      </c>
      <c r="E19" s="18" t="s">
        <v>59</v>
      </c>
      <c r="F19" s="18" t="s">
        <v>79</v>
      </c>
      <c r="G19" s="19" t="s">
        <v>90</v>
      </c>
      <c r="H19" s="19" t="s">
        <v>91</v>
      </c>
      <c r="I19" s="18" t="s">
        <v>82</v>
      </c>
      <c r="J19" s="29" t="s">
        <v>92</v>
      </c>
      <c r="K19" s="23">
        <v>1</v>
      </c>
      <c r="L19" s="26">
        <v>120000</v>
      </c>
      <c r="M19" s="26">
        <v>35400</v>
      </c>
      <c r="N19" s="26">
        <v>0</v>
      </c>
      <c r="O19" s="26">
        <v>35400</v>
      </c>
    </row>
    <row r="20" ht="52" customHeight="1" spans="1:15">
      <c r="A20" s="16">
        <v>16</v>
      </c>
      <c r="B20" s="17" t="s">
        <v>93</v>
      </c>
      <c r="C20" s="18" t="s">
        <v>94</v>
      </c>
      <c r="D20" s="18" t="s">
        <v>95</v>
      </c>
      <c r="E20" s="18" t="s">
        <v>96</v>
      </c>
      <c r="F20" s="18" t="s">
        <v>68</v>
      </c>
      <c r="G20" s="19" t="s">
        <v>97</v>
      </c>
      <c r="H20" s="19" t="s">
        <v>98</v>
      </c>
      <c r="I20" s="18" t="s">
        <v>71</v>
      </c>
      <c r="J20" s="25">
        <v>19649922</v>
      </c>
      <c r="K20" s="23">
        <v>1</v>
      </c>
      <c r="L20" s="26">
        <v>140000</v>
      </c>
      <c r="M20" s="26">
        <v>31300</v>
      </c>
      <c r="N20" s="26">
        <v>0</v>
      </c>
      <c r="O20" s="26">
        <v>31300</v>
      </c>
    </row>
    <row r="21" ht="40" customHeight="1" spans="1:15">
      <c r="A21" s="16">
        <v>17</v>
      </c>
      <c r="B21" s="17" t="s">
        <v>93</v>
      </c>
      <c r="C21" s="18" t="s">
        <v>94</v>
      </c>
      <c r="D21" s="18" t="s">
        <v>95</v>
      </c>
      <c r="E21" s="18" t="s">
        <v>96</v>
      </c>
      <c r="F21" s="18" t="s">
        <v>68</v>
      </c>
      <c r="G21" s="19" t="s">
        <v>99</v>
      </c>
      <c r="H21" s="19" t="s">
        <v>100</v>
      </c>
      <c r="I21" s="18" t="s">
        <v>71</v>
      </c>
      <c r="J21" s="25">
        <v>19649920</v>
      </c>
      <c r="K21" s="23">
        <v>1</v>
      </c>
      <c r="L21" s="26">
        <v>140000</v>
      </c>
      <c r="M21" s="26">
        <v>31300</v>
      </c>
      <c r="N21" s="26">
        <v>0</v>
      </c>
      <c r="O21" s="26">
        <v>31300</v>
      </c>
    </row>
    <row r="22" ht="40" customHeight="1" spans="1:15">
      <c r="A22" s="16">
        <v>18</v>
      </c>
      <c r="B22" s="17" t="s">
        <v>101</v>
      </c>
      <c r="C22" s="18" t="s">
        <v>102</v>
      </c>
      <c r="D22" s="18" t="s">
        <v>103</v>
      </c>
      <c r="E22" s="18" t="s">
        <v>59</v>
      </c>
      <c r="F22" s="18" t="s">
        <v>79</v>
      </c>
      <c r="G22" s="19" t="s">
        <v>104</v>
      </c>
      <c r="H22" s="19" t="s">
        <v>105</v>
      </c>
      <c r="I22" s="18" t="s">
        <v>82</v>
      </c>
      <c r="J22" s="29" t="s">
        <v>106</v>
      </c>
      <c r="K22" s="23">
        <v>1</v>
      </c>
      <c r="L22" s="26">
        <v>111000</v>
      </c>
      <c r="M22" s="26">
        <v>21000</v>
      </c>
      <c r="N22" s="26">
        <v>0</v>
      </c>
      <c r="O22" s="26">
        <v>21000</v>
      </c>
    </row>
    <row r="23" ht="40" customHeight="1" spans="1:15">
      <c r="A23" s="16">
        <v>19</v>
      </c>
      <c r="B23" s="17" t="s">
        <v>20</v>
      </c>
      <c r="C23" s="18" t="s">
        <v>51</v>
      </c>
      <c r="D23" s="17" t="s">
        <v>52</v>
      </c>
      <c r="E23" s="18" t="s">
        <v>23</v>
      </c>
      <c r="F23" s="18" t="s">
        <v>44</v>
      </c>
      <c r="G23" s="19" t="s">
        <v>107</v>
      </c>
      <c r="H23" s="19" t="s">
        <v>46</v>
      </c>
      <c r="I23" s="18" t="s">
        <v>33</v>
      </c>
      <c r="J23" s="25">
        <v>31061607</v>
      </c>
      <c r="K23" s="23">
        <v>1</v>
      </c>
      <c r="L23" s="26">
        <v>9500</v>
      </c>
      <c r="M23" s="26">
        <v>1800</v>
      </c>
      <c r="N23" s="26">
        <v>0</v>
      </c>
      <c r="O23" s="26">
        <v>1800</v>
      </c>
    </row>
    <row r="24" ht="40" customHeight="1" spans="1:15">
      <c r="A24" s="16">
        <v>20</v>
      </c>
      <c r="B24" s="17" t="s">
        <v>20</v>
      </c>
      <c r="C24" s="18" t="s">
        <v>51</v>
      </c>
      <c r="D24" s="17" t="s">
        <v>52</v>
      </c>
      <c r="E24" s="18" t="s">
        <v>23</v>
      </c>
      <c r="F24" s="18" t="s">
        <v>44</v>
      </c>
      <c r="G24" s="19" t="s">
        <v>108</v>
      </c>
      <c r="H24" s="19" t="s">
        <v>46</v>
      </c>
      <c r="I24" s="18" t="s">
        <v>33</v>
      </c>
      <c r="J24" s="25">
        <v>31061610</v>
      </c>
      <c r="K24" s="23">
        <v>1</v>
      </c>
      <c r="L24" s="26">
        <v>9800</v>
      </c>
      <c r="M24" s="26">
        <v>1800</v>
      </c>
      <c r="N24" s="26">
        <v>0</v>
      </c>
      <c r="O24" s="26">
        <v>1800</v>
      </c>
    </row>
    <row r="25" ht="40" customHeight="1" spans="1:15">
      <c r="A25" s="16">
        <v>21</v>
      </c>
      <c r="B25" s="17" t="s">
        <v>56</v>
      </c>
      <c r="C25" s="18" t="s">
        <v>109</v>
      </c>
      <c r="D25" s="17" t="s">
        <v>110</v>
      </c>
      <c r="E25" s="18" t="s">
        <v>111</v>
      </c>
      <c r="F25" s="18" t="s">
        <v>112</v>
      </c>
      <c r="G25" s="19" t="s">
        <v>113</v>
      </c>
      <c r="H25" s="19" t="s">
        <v>114</v>
      </c>
      <c r="I25" s="18" t="s">
        <v>115</v>
      </c>
      <c r="J25" s="30" t="s">
        <v>116</v>
      </c>
      <c r="K25" s="25">
        <v>1</v>
      </c>
      <c r="L25" s="26">
        <v>2450</v>
      </c>
      <c r="M25" s="26">
        <v>600</v>
      </c>
      <c r="N25" s="26">
        <v>0</v>
      </c>
      <c r="O25" s="26">
        <v>600</v>
      </c>
    </row>
    <row r="26" ht="40" customHeight="1" spans="1:15">
      <c r="A26" s="16">
        <v>22</v>
      </c>
      <c r="B26" s="20" t="s">
        <v>20</v>
      </c>
      <c r="C26" s="18" t="s">
        <v>117</v>
      </c>
      <c r="D26" s="18" t="s">
        <v>118</v>
      </c>
      <c r="E26" s="18" t="s">
        <v>23</v>
      </c>
      <c r="F26" s="18" t="s">
        <v>30</v>
      </c>
      <c r="G26" s="18" t="s">
        <v>119</v>
      </c>
      <c r="H26" s="18" t="s">
        <v>120</v>
      </c>
      <c r="I26" s="18" t="s">
        <v>33</v>
      </c>
      <c r="J26" s="23">
        <v>31061609</v>
      </c>
      <c r="K26" s="25">
        <v>1</v>
      </c>
      <c r="L26" s="26">
        <v>8000</v>
      </c>
      <c r="M26" s="26">
        <v>2300</v>
      </c>
      <c r="N26" s="26">
        <v>0</v>
      </c>
      <c r="O26" s="26">
        <v>2300</v>
      </c>
    </row>
    <row r="27" ht="52" customHeight="1" spans="1:15">
      <c r="A27" s="16">
        <v>23</v>
      </c>
      <c r="B27" s="20" t="s">
        <v>20</v>
      </c>
      <c r="C27" s="18" t="s">
        <v>121</v>
      </c>
      <c r="D27" s="18" t="s">
        <v>122</v>
      </c>
      <c r="E27" s="18" t="s">
        <v>59</v>
      </c>
      <c r="F27" s="18" t="s">
        <v>123</v>
      </c>
      <c r="G27" s="18" t="s">
        <v>124</v>
      </c>
      <c r="H27" s="18" t="s">
        <v>125</v>
      </c>
      <c r="I27" s="18" t="s">
        <v>126</v>
      </c>
      <c r="J27" s="23">
        <v>33523715</v>
      </c>
      <c r="K27" s="25">
        <v>1</v>
      </c>
      <c r="L27" s="26">
        <v>180000</v>
      </c>
      <c r="M27" s="26">
        <v>25500</v>
      </c>
      <c r="N27" s="26">
        <v>0</v>
      </c>
      <c r="O27" s="26">
        <v>25500</v>
      </c>
    </row>
    <row r="28" ht="40" customHeight="1" spans="1:15">
      <c r="A28" s="21" t="s">
        <v>127</v>
      </c>
      <c r="B28" s="22"/>
      <c r="C28" s="23" t="s">
        <v>128</v>
      </c>
      <c r="D28" s="23" t="s">
        <v>128</v>
      </c>
      <c r="E28" s="23" t="s">
        <v>128</v>
      </c>
      <c r="F28" s="23" t="s">
        <v>128</v>
      </c>
      <c r="G28" s="23" t="s">
        <v>128</v>
      </c>
      <c r="H28" s="23" t="s">
        <v>128</v>
      </c>
      <c r="I28" s="23" t="s">
        <v>128</v>
      </c>
      <c r="J28" s="23" t="s">
        <v>128</v>
      </c>
      <c r="K28" s="25">
        <f>SUM(K5:K27)</f>
        <v>23</v>
      </c>
      <c r="L28" s="25">
        <f>SUM(L5:L27)</f>
        <v>1265050</v>
      </c>
      <c r="M28" s="25">
        <f>SUM(M5:M27)</f>
        <v>266030</v>
      </c>
      <c r="N28" s="25">
        <f>SUM(N5:N25)</f>
        <v>210</v>
      </c>
      <c r="O28" s="28">
        <f>SUM(O5:O27)</f>
        <v>266240</v>
      </c>
    </row>
    <row r="29" ht="40" customHeight="1" spans="1:15">
      <c r="A29" s="2" t="s">
        <v>129</v>
      </c>
      <c r="B29" s="2"/>
      <c r="C29" s="24"/>
      <c r="D29" s="2"/>
      <c r="E29" s="24"/>
      <c r="F29" s="24"/>
      <c r="G29" s="24"/>
      <c r="H29" s="24"/>
      <c r="I29" s="24"/>
      <c r="J29" s="2"/>
      <c r="K29" s="2"/>
      <c r="L29" s="2"/>
      <c r="M29" s="2"/>
      <c r="N29" s="2"/>
      <c r="O29" s="2"/>
    </row>
  </sheetData>
  <mergeCells count="8">
    <mergeCell ref="A1:O1"/>
    <mergeCell ref="A2:O2"/>
    <mergeCell ref="B3:D3"/>
    <mergeCell ref="E3:L3"/>
    <mergeCell ref="M3:O3"/>
    <mergeCell ref="A28:B28"/>
    <mergeCell ref="A29:O29"/>
    <mergeCell ref="A3:A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秀英区</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祖国的花朵</cp:lastModifiedBy>
  <dcterms:created xsi:type="dcterms:W3CDTF">2023-10-12T08:17:00Z</dcterms:created>
  <dcterms:modified xsi:type="dcterms:W3CDTF">2023-12-15T04:07:11Z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1515D7019AA1405EAB7B806473B3BB52_13</vt:lpwstr>
  </property>
  <property fmtid="{D5CDD505-2E9C-101B-9397-08002B2CF9AE}" pid="3" name="KSOProductBuildVer">
    <vt:lpwstr>2052-12.1.0.15946</vt:lpwstr>
  </property>
</Properties>
</file>