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12月明细" sheetId="3" r:id="rId1"/>
    <sheet name="12月" sheetId="4" r:id="rId2"/>
  </sheets>
  <calcPr calcId="144525"/>
</workbook>
</file>

<file path=xl/sharedStrings.xml><?xml version="1.0" encoding="utf-8"?>
<sst xmlns="http://schemas.openxmlformats.org/spreadsheetml/2006/main" count="160" uniqueCount="112">
  <si>
    <t>12月份明细表</t>
  </si>
  <si>
    <t>吴婷婷支付法律援助案件补贴费用（未成年）</t>
  </si>
  <si>
    <t>陈丽萍支付人民调解员11月份工资和残保金等</t>
  </si>
  <si>
    <t>陈丽萍支付人民调解员12月份社保，公积金及管理费</t>
  </si>
  <si>
    <t>陈丽萍支付法援及矫正工作者11月份工资及残保金</t>
  </si>
  <si>
    <t>陈丽萍支付法援和社矫工作者12月份社保，公积金及管理费等</t>
  </si>
  <si>
    <t>陈丽萍支付12月份遗属生活补贴</t>
  </si>
  <si>
    <t>梁珍支付聘用律师和助理12月份住房公积金（登记号：20231206140904）</t>
  </si>
  <si>
    <t>梁珍转回基本户聘用律师和助理11月份个税</t>
  </si>
  <si>
    <t>梁珍支付聘用律师和助理11月份工资</t>
  </si>
  <si>
    <t>梁珍转回基本户在职人员12月医疗保险等</t>
  </si>
  <si>
    <t>梁珍转回基本户在职人员12月工伤保险等</t>
  </si>
  <si>
    <t>梁珍转回基本户在职人员12月基本养老保险等</t>
  </si>
  <si>
    <t>梁珍转回基本户在职人员12月失业保险等</t>
  </si>
  <si>
    <t>梁珍转回基本户在职人员12月职业年金等</t>
  </si>
  <si>
    <t>梁珍转回基本户聘用律师和助理12月社保（单位部分）等</t>
  </si>
  <si>
    <t>梁珍转回基本户聘用律师和助理12月社保（个人部分）等</t>
  </si>
  <si>
    <t>梁珍转回基本户在职人员12月份医疗公补等</t>
  </si>
  <si>
    <t>梁珍转回基本户退休人员12月医疗公补</t>
  </si>
  <si>
    <t>杨洁云支付2023年“12.4”宪法宣传活动费用</t>
  </si>
  <si>
    <t>王泓支付2023年临聘人员体检费用</t>
  </si>
  <si>
    <t>重付原支付凭证号46010523141406707855的吴婷婷支付法律援助案件补贴费用（未成年）</t>
  </si>
  <si>
    <t>2023年12月份财务公开一览表</t>
  </si>
  <si>
    <t>单位名称：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</si>
  <si>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</si>
  <si>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</si>
  <si>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</si>
  <si>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</si>
  <si>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</si>
  <si>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</si>
  <si>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</si>
  <si>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本单位没有经营收入的情况。</t>
  </si>
  <si>
    <t>（二）事业收入</t>
  </si>
  <si>
    <t>本单位没有事业收入的情况。</t>
  </si>
  <si>
    <t>（三）其他收入</t>
  </si>
  <si>
    <t>本单位没有其他收入的情况。</t>
  </si>
  <si>
    <t>（四）工会户收入</t>
  </si>
  <si>
    <t>本单位没有工会户收入的情况。</t>
  </si>
  <si>
    <t>二、本月支出</t>
  </si>
  <si>
    <t>（一）财政资金支出</t>
  </si>
  <si>
    <t>办公经费</t>
  </si>
  <si>
    <t>办公费</t>
  </si>
  <si>
    <t>本单位本月没有办公费用支出。</t>
  </si>
  <si>
    <t>印刷费</t>
  </si>
  <si>
    <t>本单位本月没有印刷费用支出。</t>
  </si>
  <si>
    <t>租赁费</t>
  </si>
  <si>
    <t>本单位本月没有租赁费用支出。</t>
  </si>
  <si>
    <t>水电费</t>
  </si>
  <si>
    <t>本单位本月没有水电费用支出。</t>
  </si>
  <si>
    <t>邮电费</t>
  </si>
  <si>
    <t>本单位本月没有邮电费用支出。</t>
  </si>
  <si>
    <t>物业管理费</t>
  </si>
  <si>
    <t>本单位本月没有物业费支出。</t>
  </si>
  <si>
    <t>差旅费</t>
  </si>
  <si>
    <t>本单位本月没有差旅费用支出。</t>
  </si>
  <si>
    <t>工会经费</t>
  </si>
  <si>
    <t>本单位本月没有工会经费费用支出。</t>
  </si>
  <si>
    <t>其他交通费</t>
  </si>
  <si>
    <t>本单位本月没有其他交通费用支出。</t>
  </si>
  <si>
    <t>人员支出</t>
  </si>
  <si>
    <t>聘用人员工资和社保，局和所的社保，聘用律师及助理工资、个税、住房公积金。</t>
  </si>
  <si>
    <t>误餐费</t>
  </si>
  <si>
    <t>本单位本月没有误餐费费用支出。</t>
  </si>
  <si>
    <t>会议费</t>
  </si>
  <si>
    <t>本单位本月没有会议费用支出。</t>
  </si>
  <si>
    <t>培训宣传等费用</t>
  </si>
  <si>
    <t>2023年“12.4”宪法宣传活动费用</t>
  </si>
  <si>
    <t>公务用车运行维护费</t>
  </si>
  <si>
    <t>本单位本月没有公务用车运行维护费用支出。</t>
  </si>
  <si>
    <t>公务接待费</t>
  </si>
  <si>
    <t>本单位本月没有公务接待费用支出。</t>
  </si>
  <si>
    <t>因公出国（境）费用</t>
  </si>
  <si>
    <t>本单位本月没有因公出国（境）费用支出。</t>
  </si>
  <si>
    <t>委托业务费</t>
  </si>
  <si>
    <t>劳务费</t>
  </si>
  <si>
    <t>本单位本月没有劳务费费用支出。</t>
  </si>
  <si>
    <t>法律援助值班补贴、案件补贴费用</t>
  </si>
  <si>
    <t>咨询费</t>
  </si>
  <si>
    <t>本单位本月没有咨询费用支出。</t>
  </si>
  <si>
    <t>维修（护）费</t>
  </si>
  <si>
    <t>本单位本月没有维修（护）费用支出。</t>
  </si>
  <si>
    <t>专用材料购置费</t>
  </si>
  <si>
    <t>专用材料费</t>
  </si>
  <si>
    <t>本单位本月没有专用材料费用支出。</t>
  </si>
  <si>
    <t>被装购置费</t>
  </si>
  <si>
    <t>本单位本月没有被装购置费用支出。</t>
  </si>
  <si>
    <t>专用燃料费</t>
  </si>
  <si>
    <t>本单位本月没有专用燃料费用支出。</t>
  </si>
  <si>
    <t>设备购置</t>
  </si>
  <si>
    <t>办公设备购置</t>
  </si>
  <si>
    <t>法律援助购买卷宗装订机费用</t>
  </si>
  <si>
    <t>专用设备购置</t>
  </si>
  <si>
    <t>本单位本月没有专用设备购置费用支出。</t>
  </si>
  <si>
    <t>信息网络及软件购置更新</t>
  </si>
  <si>
    <t>本单位本月没有信息网络及软件购置更新费用支出。</t>
  </si>
  <si>
    <t>其他公用支出</t>
  </si>
  <si>
    <t>2023年临聘人员体检费用</t>
  </si>
  <si>
    <t>基建项目支出</t>
  </si>
  <si>
    <t>××项目</t>
  </si>
  <si>
    <t>本单位本月没有基建项目费用支出。</t>
  </si>
  <si>
    <t>………</t>
  </si>
  <si>
    <t>（二）经营支出</t>
  </si>
  <si>
    <t>本单位本月没有经营支出费用。</t>
  </si>
  <si>
    <t xml:space="preserve"> 经营税金支出</t>
  </si>
  <si>
    <t>本单位本月没有经营税金支出费用。</t>
  </si>
  <si>
    <t xml:space="preserve"> 其他经营支出</t>
  </si>
  <si>
    <t>本单位本月没有其他经营支出费用。</t>
  </si>
  <si>
    <t>（三）其他资金支出</t>
  </si>
  <si>
    <t>本单位本月没有其他资金支出费用。</t>
  </si>
  <si>
    <t>（四）工会户支出</t>
  </si>
  <si>
    <t>本单位本月没有工会户支出费用。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</si>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</sst>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Trellis">
        <fgColor rgb="FFEBEFF3"/>
        <bgColor rgb="FFEBEFF3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4A7AD"/>
      </left>
      <right style="thin">
        <color rgb="FFA4A7AD"/>
      </right>
      <top style="thin">
        <color rgb="FFA4A7AD"/>
      </top>
      <bottom style="thin">
        <color rgb="FFA4A7AD"/>
      </bottom>
      <diagonal/>
    </border>
    <border>
      <left style="thin">
        <color rgb="FFA4A7AD"/>
      </left>
      <right style="thin">
        <color rgb="FFA4A7AD"/>
      </right>
      <top style="thin">
        <color rgb="FFA4A7AD"/>
      </top>
      <bottom/>
      <diagonal/>
    </border>
    <border>
      <left style="thin">
        <color rgb="FFA4A7AD"/>
      </left>
      <right/>
      <top/>
      <bottom/>
      <diagonal/>
    </border>
    <border>
      <left style="thin">
        <color rgb="FFA4A7AD"/>
      </left>
      <right style="thin">
        <color rgb="FFA4A7AD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0" fontId="0" fillId="3" borderId="2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40" fontId="0" fillId="3" borderId="3" xfId="0" applyNumberFormat="1" applyFill="1" applyBorder="1" applyAlignment="1">
      <alignment horizontal="right" vertical="center"/>
    </xf>
    <xf numFmtId="0" fontId="0" fillId="3" borderId="5" xfId="0" applyFill="1" applyBorder="1" applyAlignment="1">
      <alignment horizontal="left" vertical="center"/>
    </xf>
    <xf numFmtId="40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opLeftCell="A12" workbookViewId="0">
      <selection activeCell="H33" sqref="H33"/>
    </sheetView>
  </sheetViews>
  <sheetFormatPr defaultColWidth="9" defaultRowHeight="13.5"/>
  <cols>
    <col min="1" max="1" width="11.875" customWidth="1"/>
    <col min="5" max="5" width="15.5" customWidth="1"/>
    <col min="7" max="7" width="15.75" customWidth="1"/>
    <col min="8" max="8" width="10.375" customWidth="1"/>
    <col min="17" max="17" width="0.25" customWidth="1"/>
  </cols>
  <sheetData>
    <row r="1" spans="1:21">
      <c r="A1" s="44" t="s">
        <v>0</v>
      </c>
      <c r="B1" s="44"/>
      <c r="C1" s="44"/>
      <c r="D1" s="44"/>
      <c r="E1" s="44"/>
      <c r="F1" s="45"/>
      <c r="H1" s="44" t="s">
        <v>0</v>
      </c>
      <c r="I1" s="44"/>
      <c r="J1" s="44"/>
      <c r="K1" s="44"/>
      <c r="L1" s="44"/>
      <c r="M1" s="44"/>
      <c r="N1" s="44"/>
      <c r="O1" s="44"/>
      <c r="P1" s="44"/>
      <c r="R1" s="44"/>
      <c r="S1" s="44"/>
      <c r="T1" s="44"/>
      <c r="U1" s="44"/>
    </row>
    <row r="2" spans="1:9">
      <c r="A2" s="32">
        <v>1100</v>
      </c>
      <c r="B2" s="33" t="s">
        <v>1</v>
      </c>
      <c r="H2" s="32">
        <v>204503.31</v>
      </c>
      <c r="I2" s="33" t="s">
        <v>2</v>
      </c>
    </row>
    <row r="3" spans="1:9">
      <c r="A3" s="32">
        <v>1600</v>
      </c>
      <c r="B3" s="33" t="s">
        <v>1</v>
      </c>
      <c r="H3" s="32">
        <v>172606.55</v>
      </c>
      <c r="I3" s="33" t="s">
        <v>3</v>
      </c>
    </row>
    <row r="4" spans="1:9">
      <c r="A4" s="32">
        <v>2800</v>
      </c>
      <c r="B4" s="33" t="s">
        <v>1</v>
      </c>
      <c r="H4" s="32">
        <v>48236.1</v>
      </c>
      <c r="I4" s="33" t="s">
        <v>4</v>
      </c>
    </row>
    <row r="5" spans="1:9">
      <c r="A5" s="32">
        <v>1400</v>
      </c>
      <c r="B5" s="33" t="s">
        <v>1</v>
      </c>
      <c r="H5" s="32">
        <v>44083</v>
      </c>
      <c r="I5" s="33" t="s">
        <v>5</v>
      </c>
    </row>
    <row r="6" spans="1:9">
      <c r="A6" s="32">
        <v>6500</v>
      </c>
      <c r="B6" s="33" t="s">
        <v>1</v>
      </c>
      <c r="H6" s="32">
        <v>919.2</v>
      </c>
      <c r="I6" s="33" t="s">
        <v>6</v>
      </c>
    </row>
    <row r="7" spans="1:9">
      <c r="A7" s="32">
        <v>1100</v>
      </c>
      <c r="B7" s="33" t="s">
        <v>1</v>
      </c>
      <c r="H7" s="32">
        <v>573.6</v>
      </c>
      <c r="I7" s="33" t="s">
        <v>6</v>
      </c>
    </row>
    <row r="8" spans="1:9">
      <c r="A8" s="32">
        <v>1000</v>
      </c>
      <c r="B8" s="33" t="s">
        <v>1</v>
      </c>
      <c r="H8" s="32">
        <v>7296</v>
      </c>
      <c r="I8" s="33" t="s">
        <v>7</v>
      </c>
    </row>
    <row r="9" spans="1:9">
      <c r="A9" s="32">
        <v>2000</v>
      </c>
      <c r="B9" s="33" t="s">
        <v>1</v>
      </c>
      <c r="H9" s="32">
        <v>24.99</v>
      </c>
      <c r="I9" s="33" t="s">
        <v>8</v>
      </c>
    </row>
    <row r="10" spans="1:9">
      <c r="A10" s="32">
        <v>1600</v>
      </c>
      <c r="B10" s="33" t="s">
        <v>1</v>
      </c>
      <c r="H10" s="32">
        <v>7332.85</v>
      </c>
      <c r="I10" s="33" t="s">
        <v>9</v>
      </c>
    </row>
    <row r="11" spans="1:9">
      <c r="A11" s="32">
        <v>2700</v>
      </c>
      <c r="B11" s="33" t="s">
        <v>1</v>
      </c>
      <c r="H11" s="32">
        <v>2308.85</v>
      </c>
      <c r="I11" s="33" t="s">
        <v>9</v>
      </c>
    </row>
    <row r="12" spans="1:9">
      <c r="A12" s="32">
        <v>11300</v>
      </c>
      <c r="B12" s="33" t="s">
        <v>1</v>
      </c>
      <c r="H12" s="32">
        <v>7307.86</v>
      </c>
      <c r="I12" s="33" t="s">
        <v>9</v>
      </c>
    </row>
    <row r="13" spans="1:9">
      <c r="A13" s="32">
        <v>6500</v>
      </c>
      <c r="B13" s="33" t="s">
        <v>1</v>
      </c>
      <c r="H13" s="32">
        <v>7332.85</v>
      </c>
      <c r="I13" s="33" t="s">
        <v>9</v>
      </c>
    </row>
    <row r="14" spans="1:9">
      <c r="A14" s="32">
        <v>1100</v>
      </c>
      <c r="B14" s="33" t="s">
        <v>1</v>
      </c>
      <c r="H14" s="32">
        <v>2308.85</v>
      </c>
      <c r="I14" s="33" t="s">
        <v>9</v>
      </c>
    </row>
    <row r="15" spans="1:9">
      <c r="A15" s="32">
        <v>1600</v>
      </c>
      <c r="B15" s="33" t="s">
        <v>1</v>
      </c>
      <c r="H15" s="32">
        <v>21540.58</v>
      </c>
      <c r="I15" s="33" t="s">
        <v>10</v>
      </c>
    </row>
    <row r="16" spans="1:9">
      <c r="A16" s="32">
        <v>1100</v>
      </c>
      <c r="B16" s="33" t="s">
        <v>1</v>
      </c>
      <c r="H16" s="32">
        <v>190.02</v>
      </c>
      <c r="I16" s="33" t="s">
        <v>11</v>
      </c>
    </row>
    <row r="17" spans="1:9">
      <c r="A17" s="32">
        <v>3400</v>
      </c>
      <c r="B17" s="33" t="s">
        <v>1</v>
      </c>
      <c r="H17" s="32">
        <v>26454.61</v>
      </c>
      <c r="I17" s="33" t="s">
        <v>12</v>
      </c>
    </row>
    <row r="18" spans="1:9">
      <c r="A18" s="32">
        <v>1100</v>
      </c>
      <c r="B18" s="33" t="s">
        <v>1</v>
      </c>
      <c r="H18" s="32">
        <v>15840.14</v>
      </c>
      <c r="I18" s="33" t="s">
        <v>12</v>
      </c>
    </row>
    <row r="19" spans="1:9">
      <c r="A19" s="32">
        <v>2700</v>
      </c>
      <c r="B19" s="33" t="s">
        <v>1</v>
      </c>
      <c r="H19" s="32">
        <v>127.87</v>
      </c>
      <c r="I19" s="33" t="s">
        <v>13</v>
      </c>
    </row>
    <row r="20" spans="1:9">
      <c r="A20" s="32">
        <v>3100</v>
      </c>
      <c r="B20" s="33" t="s">
        <v>1</v>
      </c>
      <c r="H20" s="32">
        <v>7922.69</v>
      </c>
      <c r="I20" s="33" t="s">
        <v>14</v>
      </c>
    </row>
    <row r="21" spans="1:9">
      <c r="A21" s="32">
        <v>8000</v>
      </c>
      <c r="B21" s="33" t="s">
        <v>1</v>
      </c>
      <c r="H21" s="32">
        <v>13224.72</v>
      </c>
      <c r="I21" s="33" t="s">
        <v>14</v>
      </c>
    </row>
    <row r="22" spans="1:9">
      <c r="A22" s="32">
        <v>1600</v>
      </c>
      <c r="B22" s="33" t="s">
        <v>1</v>
      </c>
      <c r="H22" s="32">
        <v>6055.6</v>
      </c>
      <c r="I22" s="33" t="s">
        <v>15</v>
      </c>
    </row>
    <row r="23" spans="1:9">
      <c r="A23" s="32">
        <v>4800</v>
      </c>
      <c r="B23" s="33" t="s">
        <v>1</v>
      </c>
      <c r="H23" s="32">
        <v>2535.75</v>
      </c>
      <c r="I23" s="33" t="s">
        <v>16</v>
      </c>
    </row>
    <row r="24" spans="1:9">
      <c r="A24" s="32">
        <v>1600</v>
      </c>
      <c r="B24" s="33" t="s">
        <v>1</v>
      </c>
      <c r="H24" s="32">
        <v>31475.35</v>
      </c>
      <c r="I24" s="33" t="s">
        <v>17</v>
      </c>
    </row>
    <row r="25" spans="1:9">
      <c r="A25" s="32">
        <v>11500</v>
      </c>
      <c r="B25" s="33" t="s">
        <v>1</v>
      </c>
      <c r="H25" s="32">
        <v>9608.66</v>
      </c>
      <c r="I25" s="33" t="s">
        <v>18</v>
      </c>
    </row>
    <row r="26" spans="1:9">
      <c r="A26" s="32">
        <v>4800</v>
      </c>
      <c r="B26" s="33" t="s">
        <v>1</v>
      </c>
      <c r="H26" s="32">
        <v>1006.94</v>
      </c>
      <c r="I26" s="33" t="s">
        <v>18</v>
      </c>
    </row>
    <row r="27" spans="1:8">
      <c r="A27" s="32">
        <v>2700</v>
      </c>
      <c r="B27" s="33" t="s">
        <v>1</v>
      </c>
      <c r="H27">
        <f>SUM(H2:H26)</f>
        <v>640816.94</v>
      </c>
    </row>
    <row r="28" spans="1:2">
      <c r="A28" s="32">
        <v>2700</v>
      </c>
      <c r="B28" s="33" t="s">
        <v>1</v>
      </c>
    </row>
    <row r="29" spans="1:9">
      <c r="A29" s="32">
        <v>1600</v>
      </c>
      <c r="B29" s="33" t="s">
        <v>1</v>
      </c>
      <c r="H29" s="32">
        <v>20325</v>
      </c>
      <c r="I29" s="33" t="s">
        <v>19</v>
      </c>
    </row>
    <row r="30" spans="1:9">
      <c r="A30" s="32">
        <v>1600</v>
      </c>
      <c r="B30" s="33" t="s">
        <v>1</v>
      </c>
      <c r="H30" s="32">
        <v>4915</v>
      </c>
      <c r="I30" s="33" t="s">
        <v>19</v>
      </c>
    </row>
    <row r="31" spans="1:8">
      <c r="A31" s="32">
        <v>900</v>
      </c>
      <c r="B31" s="33" t="s">
        <v>1</v>
      </c>
      <c r="H31">
        <f>SUM(H29:H30)</f>
        <v>25240</v>
      </c>
    </row>
    <row r="32" spans="1:2">
      <c r="A32" s="32">
        <v>1100</v>
      </c>
      <c r="B32" s="33" t="s">
        <v>1</v>
      </c>
    </row>
    <row r="33" spans="1:9">
      <c r="A33" s="32">
        <v>5100</v>
      </c>
      <c r="B33" s="33" t="s">
        <v>1</v>
      </c>
      <c r="H33" s="32">
        <v>48950</v>
      </c>
      <c r="I33" s="33" t="s">
        <v>20</v>
      </c>
    </row>
    <row r="34" spans="1:2">
      <c r="A34" s="32">
        <v>2700</v>
      </c>
      <c r="B34" s="33" t="s">
        <v>1</v>
      </c>
    </row>
    <row r="35" spans="1:2">
      <c r="A35" s="32">
        <v>1100</v>
      </c>
      <c r="B35" s="46" t="s">
        <v>1</v>
      </c>
    </row>
    <row r="36" spans="1:5">
      <c r="A36" s="32">
        <v>1100</v>
      </c>
      <c r="B36" s="47" t="s">
        <v>21</v>
      </c>
      <c r="C36" s="48"/>
      <c r="D36" s="48"/>
      <c r="E36" s="48"/>
    </row>
    <row r="37" spans="1:2">
      <c r="A37" s="49">
        <f>SUM(A2:A36)</f>
        <v>106600</v>
      </c>
      <c r="B37" s="50"/>
    </row>
    <row r="38" spans="1:3">
      <c r="A38" s="51"/>
      <c r="B38" s="52"/>
      <c r="C38" s="53"/>
    </row>
    <row r="39" spans="1:3">
      <c r="A39" s="51"/>
      <c r="B39" s="52"/>
      <c r="C39" s="53"/>
    </row>
    <row r="40" spans="1:3">
      <c r="A40" s="51"/>
      <c r="B40" s="52"/>
      <c r="C40" s="53"/>
    </row>
    <row r="41" spans="1:3">
      <c r="A41" s="51"/>
      <c r="B41" s="52"/>
      <c r="C41" s="53"/>
    </row>
    <row r="42" spans="1:3">
      <c r="A42" s="51"/>
      <c r="B42" s="52"/>
      <c r="C42" s="53"/>
    </row>
    <row r="43" spans="1:3">
      <c r="A43" s="51"/>
      <c r="B43" s="52"/>
      <c r="C43" s="53"/>
    </row>
    <row r="44" spans="1:3">
      <c r="A44" s="51"/>
      <c r="B44" s="52"/>
      <c r="C44" s="53"/>
    </row>
    <row r="45" spans="1:3">
      <c r="A45" s="51"/>
      <c r="B45" s="52"/>
      <c r="C45" s="53"/>
    </row>
    <row r="46" spans="1:3">
      <c r="A46" s="51"/>
      <c r="B46" s="52"/>
      <c r="C46" s="53"/>
    </row>
    <row r="47" spans="1:3">
      <c r="A47" s="51"/>
      <c r="B47" s="52"/>
      <c r="C47" s="53"/>
    </row>
    <row r="48" spans="1:3">
      <c r="A48" s="51"/>
      <c r="B48" s="52"/>
      <c r="C48" s="53"/>
    </row>
    <row r="49" spans="1:3">
      <c r="A49" s="51"/>
      <c r="B49" s="52"/>
      <c r="C49" s="53"/>
    </row>
    <row r="50" spans="1:3">
      <c r="A50" s="51"/>
      <c r="B50" s="52"/>
      <c r="C50" s="53"/>
    </row>
    <row r="51" spans="1:3">
      <c r="A51" s="51"/>
      <c r="B51" s="52"/>
      <c r="C51" s="53"/>
    </row>
  </sheetData>
  <mergeCells count="4">
    <mergeCell ref="A1:E1"/>
    <mergeCell ref="H1:P1"/>
    <mergeCell ref="R1:U1"/>
    <mergeCell ref="B36:E3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7"/>
  <sheetViews>
    <sheetView tabSelected="1" topLeftCell="B1" workbookViewId="0">
      <selection activeCell="D37" sqref="D37"/>
    </sheetView>
  </sheetViews>
  <sheetFormatPr defaultColWidth="9" defaultRowHeight="15.95" customHeight="1" outlineLevelCol="5"/>
  <cols>
    <col min="1" max="1" width="3.625" style="1" hidden="1" customWidth="1"/>
    <col min="2" max="2" width="9.25" style="1" customWidth="1"/>
    <col min="3" max="3" width="11.25" style="1" customWidth="1"/>
    <col min="4" max="4" width="12.75" style="3" customWidth="1"/>
    <col min="5" max="5" width="98.8333333333333" style="1" customWidth="1"/>
    <col min="6" max="6" width="20.0916666666667" style="1" customWidth="1"/>
    <col min="7" max="16384" width="9" style="1"/>
  </cols>
  <sheetData>
    <row r="1" s="1" customFormat="1" ht="36.95" customHeight="1" spans="1:6">
      <c r="A1" s="4" t="s">
        <v>22</v>
      </c>
      <c r="B1" s="4"/>
      <c r="C1" s="4"/>
      <c r="D1" s="4"/>
      <c r="E1" s="4"/>
      <c r="F1" s="4"/>
    </row>
    <row r="2" s="1" customFormat="1" ht="23.25" customHeight="1" spans="1:6">
      <c r="A2" s="5" t="s">
        <v>23</v>
      </c>
      <c r="B2" s="5"/>
      <c r="C2" s="5"/>
      <c r="D2" s="6"/>
      <c r="E2" s="5"/>
      <c r="F2" s="5"/>
    </row>
    <row r="3" s="1" customFormat="1" ht="20.1" customHeight="1" spans="1:6">
      <c r="A3" s="7" t="s">
        <v>24</v>
      </c>
      <c r="B3" s="7"/>
      <c r="C3" s="7"/>
      <c r="D3" s="7" t="s">
        <v>25</v>
      </c>
      <c r="E3" s="7" t="s">
        <v>26</v>
      </c>
      <c r="F3" s="8" t="s">
        <v>27</v>
      </c>
    </row>
    <row r="4" s="1" customFormat="1" ht="20.1" customHeight="1" spans="1:6">
      <c r="A4" s="9" t="s">
        <v>28</v>
      </c>
      <c r="B4" s="9"/>
      <c r="C4" s="9"/>
      <c r="D4" s="10" t="s">
        <v>29</v>
      </c>
      <c r="E4" s="11"/>
      <c r="F4" s="12"/>
    </row>
    <row r="5" s="1" customFormat="1" ht="20.1" customHeight="1" spans="1:6">
      <c r="A5" s="13" t="s">
        <v>30</v>
      </c>
      <c r="B5" s="13"/>
      <c r="C5" s="13"/>
      <c r="D5" s="10">
        <v>0</v>
      </c>
      <c r="E5" s="14" t="s">
        <v>31</v>
      </c>
      <c r="F5" s="12"/>
    </row>
    <row r="6" s="1" customFormat="1" ht="20.1" customHeight="1" spans="1:6">
      <c r="A6" s="13" t="s">
        <v>32</v>
      </c>
      <c r="B6" s="13"/>
      <c r="C6" s="13"/>
      <c r="D6" s="10">
        <v>0</v>
      </c>
      <c r="E6" s="14" t="s">
        <v>33</v>
      </c>
      <c r="F6" s="12"/>
    </row>
    <row r="7" s="1" customFormat="1" ht="20.1" customHeight="1" spans="1:6">
      <c r="A7" s="13" t="s">
        <v>34</v>
      </c>
      <c r="B7" s="13"/>
      <c r="C7" s="13"/>
      <c r="D7" s="10">
        <v>0</v>
      </c>
      <c r="E7" s="14" t="s">
        <v>35</v>
      </c>
      <c r="F7" s="12"/>
    </row>
    <row r="8" s="1" customFormat="1" ht="20.1" customHeight="1" spans="1:6">
      <c r="A8" s="13" t="s">
        <v>36</v>
      </c>
      <c r="B8" s="13"/>
      <c r="C8" s="13"/>
      <c r="D8" s="10">
        <v>0</v>
      </c>
      <c r="E8" s="14" t="s">
        <v>37</v>
      </c>
      <c r="F8" s="12"/>
    </row>
    <row r="9" s="1" customFormat="1" ht="20.1" customHeight="1" spans="1:6">
      <c r="A9" s="9" t="s">
        <v>38</v>
      </c>
      <c r="B9" s="9"/>
      <c r="C9" s="9"/>
      <c r="D9" s="10" t="s">
        <v>29</v>
      </c>
      <c r="E9" s="15">
        <f>D10+D45</f>
        <v>821606.94</v>
      </c>
      <c r="F9" s="12"/>
    </row>
    <row r="10" s="1" customFormat="1" ht="20.1" customHeight="1" spans="1:6">
      <c r="A10" s="16" t="s">
        <v>39</v>
      </c>
      <c r="B10" s="16"/>
      <c r="C10" s="16"/>
      <c r="D10" s="17">
        <f>SUM(D11:D40)</f>
        <v>821606.94</v>
      </c>
      <c r="E10" s="18"/>
      <c r="F10" s="12"/>
    </row>
    <row r="11" s="1" customFormat="1" ht="50.1" customHeight="1" spans="1:6">
      <c r="A11" s="19">
        <v>1</v>
      </c>
      <c r="B11" s="19" t="s">
        <v>40</v>
      </c>
      <c r="C11" s="20" t="s">
        <v>41</v>
      </c>
      <c r="D11" s="21">
        <v>0</v>
      </c>
      <c r="E11" s="22" t="s">
        <v>42</v>
      </c>
      <c r="F11" s="23"/>
    </row>
    <row r="12" s="1" customFormat="1" ht="21" customHeight="1" spans="1:6">
      <c r="A12" s="19"/>
      <c r="B12" s="19"/>
      <c r="C12" s="20" t="s">
        <v>43</v>
      </c>
      <c r="D12" s="17">
        <v>0</v>
      </c>
      <c r="E12" s="22" t="s">
        <v>44</v>
      </c>
      <c r="F12" s="23"/>
    </row>
    <row r="13" s="1" customFormat="1" ht="21" customHeight="1" spans="1:6">
      <c r="A13" s="19"/>
      <c r="B13" s="19"/>
      <c r="C13" s="20" t="s">
        <v>45</v>
      </c>
      <c r="D13" s="17">
        <v>0</v>
      </c>
      <c r="E13" s="22" t="s">
        <v>46</v>
      </c>
      <c r="F13" s="23"/>
    </row>
    <row r="14" s="1" customFormat="1" ht="28" customHeight="1" spans="1:6">
      <c r="A14" s="19"/>
      <c r="B14" s="19"/>
      <c r="C14" s="20" t="s">
        <v>47</v>
      </c>
      <c r="D14" s="21">
        <v>0</v>
      </c>
      <c r="E14" s="22" t="s">
        <v>48</v>
      </c>
      <c r="F14" s="23"/>
    </row>
    <row r="15" s="1" customFormat="1" ht="24" customHeight="1" spans="1:6">
      <c r="A15" s="19"/>
      <c r="B15" s="19"/>
      <c r="C15" s="20" t="s">
        <v>49</v>
      </c>
      <c r="D15" s="21">
        <v>0</v>
      </c>
      <c r="E15" s="22" t="s">
        <v>50</v>
      </c>
      <c r="F15" s="23"/>
    </row>
    <row r="16" s="1" customFormat="1" ht="28" customHeight="1" spans="1:6">
      <c r="A16" s="19"/>
      <c r="B16" s="19"/>
      <c r="C16" s="20" t="s">
        <v>51</v>
      </c>
      <c r="D16" s="17">
        <v>0</v>
      </c>
      <c r="E16" s="22" t="s">
        <v>52</v>
      </c>
      <c r="F16" s="23"/>
    </row>
    <row r="17" s="1" customFormat="1" ht="21" customHeight="1" spans="1:6">
      <c r="A17" s="19"/>
      <c r="B17" s="19" t="s">
        <v>40</v>
      </c>
      <c r="C17" s="20" t="s">
        <v>53</v>
      </c>
      <c r="D17" s="17">
        <v>0</v>
      </c>
      <c r="E17" s="22" t="s">
        <v>54</v>
      </c>
      <c r="F17" s="23"/>
    </row>
    <row r="18" s="1" customFormat="1" ht="36" customHeight="1" spans="1:6">
      <c r="A18" s="19"/>
      <c r="B18" s="19"/>
      <c r="C18" s="20" t="s">
        <v>55</v>
      </c>
      <c r="D18" s="17">
        <v>0</v>
      </c>
      <c r="E18" s="24" t="s">
        <v>56</v>
      </c>
      <c r="F18" s="23"/>
    </row>
    <row r="19" s="1" customFormat="1" ht="21" customHeight="1" spans="1:6">
      <c r="A19" s="19"/>
      <c r="B19" s="19"/>
      <c r="C19" s="20" t="s">
        <v>57</v>
      </c>
      <c r="D19" s="17">
        <v>0</v>
      </c>
      <c r="E19" s="22" t="s">
        <v>58</v>
      </c>
      <c r="F19" s="23"/>
    </row>
    <row r="20" s="1" customFormat="1" ht="56" customHeight="1" spans="1:6">
      <c r="A20" s="19">
        <v>2</v>
      </c>
      <c r="B20" s="25" t="s">
        <v>59</v>
      </c>
      <c r="C20" s="25"/>
      <c r="D20" s="21">
        <v>640816.94</v>
      </c>
      <c r="E20" s="22" t="s">
        <v>60</v>
      </c>
      <c r="F20" s="23"/>
    </row>
    <row r="21" s="1" customFormat="1" ht="26" customHeight="1" spans="1:6">
      <c r="A21" s="19">
        <v>3</v>
      </c>
      <c r="B21" s="25" t="s">
        <v>61</v>
      </c>
      <c r="C21" s="25"/>
      <c r="D21" s="21">
        <v>0</v>
      </c>
      <c r="E21" s="24" t="s">
        <v>62</v>
      </c>
      <c r="F21" s="23"/>
    </row>
    <row r="22" s="1" customFormat="1" ht="36" customHeight="1" spans="1:6">
      <c r="A22" s="19">
        <v>4</v>
      </c>
      <c r="B22" s="20" t="s">
        <v>63</v>
      </c>
      <c r="C22" s="20"/>
      <c r="D22" s="17">
        <v>0</v>
      </c>
      <c r="E22" s="22" t="s">
        <v>64</v>
      </c>
      <c r="F22" s="23"/>
    </row>
    <row r="23" s="1" customFormat="1" ht="29" customHeight="1" spans="1:6">
      <c r="A23" s="19">
        <v>5</v>
      </c>
      <c r="B23" s="20" t="s">
        <v>65</v>
      </c>
      <c r="C23" s="20"/>
      <c r="D23" s="17">
        <v>25240</v>
      </c>
      <c r="E23" s="26" t="s">
        <v>66</v>
      </c>
      <c r="F23" s="23"/>
    </row>
    <row r="24" s="1" customFormat="1" ht="27" customHeight="1" spans="1:6">
      <c r="A24" s="19">
        <v>6</v>
      </c>
      <c r="B24" s="20" t="s">
        <v>67</v>
      </c>
      <c r="C24" s="20"/>
      <c r="D24" s="21">
        <v>0</v>
      </c>
      <c r="E24" s="22" t="s">
        <v>68</v>
      </c>
      <c r="F24" s="23"/>
    </row>
    <row r="25" s="1" customFormat="1" ht="20.1" customHeight="1" spans="1:6">
      <c r="A25" s="19">
        <v>7</v>
      </c>
      <c r="B25" s="20" t="s">
        <v>69</v>
      </c>
      <c r="C25" s="20"/>
      <c r="D25" s="17">
        <v>0</v>
      </c>
      <c r="E25" s="22" t="s">
        <v>70</v>
      </c>
      <c r="F25" s="23"/>
    </row>
    <row r="26" s="1" customFormat="1" ht="20.1" customHeight="1" spans="1:6">
      <c r="A26" s="19">
        <v>8</v>
      </c>
      <c r="B26" s="20" t="s">
        <v>71</v>
      </c>
      <c r="C26" s="20"/>
      <c r="D26" s="17">
        <v>0</v>
      </c>
      <c r="E26" s="22" t="s">
        <v>72</v>
      </c>
      <c r="F26" s="23"/>
    </row>
    <row r="27" s="1" customFormat="1" ht="22" customHeight="1" spans="1:6">
      <c r="A27" s="19">
        <v>9</v>
      </c>
      <c r="B27" s="25" t="s">
        <v>73</v>
      </c>
      <c r="C27" s="20" t="s">
        <v>74</v>
      </c>
      <c r="D27" s="27">
        <v>0</v>
      </c>
      <c r="E27" s="22" t="s">
        <v>75</v>
      </c>
      <c r="F27" s="23"/>
    </row>
    <row r="28" s="1" customFormat="1" ht="41.1" customHeight="1" spans="1:6">
      <c r="A28" s="19">
        <v>9</v>
      </c>
      <c r="B28" s="19" t="s">
        <v>73</v>
      </c>
      <c r="C28" s="20" t="s">
        <v>73</v>
      </c>
      <c r="D28" s="21">
        <v>106600</v>
      </c>
      <c r="E28" s="28" t="s">
        <v>76</v>
      </c>
      <c r="F28" s="23"/>
    </row>
    <row r="29" s="1" customFormat="1" ht="20.1" customHeight="1" spans="1:6">
      <c r="A29" s="19"/>
      <c r="B29" s="25"/>
      <c r="C29" s="20" t="s">
        <v>77</v>
      </c>
      <c r="D29" s="17">
        <v>0</v>
      </c>
      <c r="E29" s="22" t="s">
        <v>78</v>
      </c>
      <c r="F29" s="23"/>
    </row>
    <row r="30" s="1" customFormat="1" ht="30" customHeight="1" spans="1:6">
      <c r="A30" s="19">
        <v>10</v>
      </c>
      <c r="B30" s="20" t="s">
        <v>79</v>
      </c>
      <c r="C30" s="29"/>
      <c r="D30" s="21">
        <v>0</v>
      </c>
      <c r="E30" s="22" t="s">
        <v>80</v>
      </c>
      <c r="F30" s="23"/>
    </row>
    <row r="31" s="1" customFormat="1" ht="20.1" customHeight="1" spans="1:6">
      <c r="A31" s="19">
        <v>11</v>
      </c>
      <c r="B31" s="20" t="s">
        <v>81</v>
      </c>
      <c r="C31" s="20" t="s">
        <v>82</v>
      </c>
      <c r="D31" s="17">
        <v>0</v>
      </c>
      <c r="E31" s="30" t="s">
        <v>83</v>
      </c>
      <c r="F31" s="23"/>
    </row>
    <row r="32" s="1" customFormat="1" ht="20.1" customHeight="1" spans="1:6">
      <c r="A32" s="19"/>
      <c r="B32" s="20"/>
      <c r="C32" s="20" t="s">
        <v>84</v>
      </c>
      <c r="D32" s="17">
        <v>0</v>
      </c>
      <c r="E32" s="30" t="s">
        <v>85</v>
      </c>
      <c r="F32" s="23"/>
    </row>
    <row r="33" s="1" customFormat="1" ht="20.1" customHeight="1" spans="1:6">
      <c r="A33" s="19"/>
      <c r="B33" s="20"/>
      <c r="C33" s="20" t="s">
        <v>86</v>
      </c>
      <c r="D33" s="17">
        <v>0</v>
      </c>
      <c r="E33" s="30" t="s">
        <v>87</v>
      </c>
      <c r="F33" s="23"/>
    </row>
    <row r="34" s="1" customFormat="1" ht="20.1" customHeight="1" spans="1:6">
      <c r="A34" s="19">
        <v>12</v>
      </c>
      <c r="B34" s="20" t="s">
        <v>88</v>
      </c>
      <c r="C34" s="20" t="s">
        <v>89</v>
      </c>
      <c r="D34" s="17"/>
      <c r="E34" s="30" t="s">
        <v>90</v>
      </c>
      <c r="F34" s="23"/>
    </row>
    <row r="35" s="1" customFormat="1" ht="20.1" customHeight="1" spans="1:6">
      <c r="A35" s="31"/>
      <c r="B35" s="20"/>
      <c r="C35" s="20" t="s">
        <v>91</v>
      </c>
      <c r="D35" s="17">
        <v>0</v>
      </c>
      <c r="E35" s="30" t="s">
        <v>92</v>
      </c>
      <c r="F35" s="23"/>
    </row>
    <row r="36" s="1" customFormat="1" ht="30" customHeight="1" spans="1:6">
      <c r="A36" s="31"/>
      <c r="B36" s="20"/>
      <c r="C36" s="20" t="s">
        <v>93</v>
      </c>
      <c r="D36" s="17">
        <v>0</v>
      </c>
      <c r="E36" s="30" t="s">
        <v>94</v>
      </c>
      <c r="F36" s="23"/>
    </row>
    <row r="37" s="1" customFormat="1" ht="21" customHeight="1" spans="1:6">
      <c r="A37" s="19">
        <v>13</v>
      </c>
      <c r="B37" s="20" t="s">
        <v>95</v>
      </c>
      <c r="C37" s="20"/>
      <c r="D37" s="32">
        <v>48950</v>
      </c>
      <c r="E37" s="33" t="s">
        <v>96</v>
      </c>
      <c r="F37" s="23"/>
    </row>
    <row r="38" s="1" customFormat="1" ht="20.1" customHeight="1" spans="1:6">
      <c r="A38" s="19">
        <v>14</v>
      </c>
      <c r="B38" s="19" t="s">
        <v>97</v>
      </c>
      <c r="C38" s="20" t="s">
        <v>98</v>
      </c>
      <c r="D38" s="17">
        <v>0</v>
      </c>
      <c r="E38" s="34" t="s">
        <v>99</v>
      </c>
      <c r="F38" s="23"/>
    </row>
    <row r="39" s="1" customFormat="1" ht="20.1" customHeight="1" spans="1:6">
      <c r="A39" s="19"/>
      <c r="B39" s="19"/>
      <c r="C39" s="20" t="s">
        <v>98</v>
      </c>
      <c r="D39" s="17">
        <v>0</v>
      </c>
      <c r="E39" s="23"/>
      <c r="F39" s="23"/>
    </row>
    <row r="40" s="1" customFormat="1" ht="20.1" customHeight="1" spans="1:6">
      <c r="A40" s="19"/>
      <c r="B40" s="19"/>
      <c r="C40" s="20" t="s">
        <v>100</v>
      </c>
      <c r="D40" s="17">
        <v>0</v>
      </c>
      <c r="E40" s="34"/>
      <c r="F40" s="23"/>
    </row>
    <row r="41" s="1" customFormat="1" ht="20.1" customHeight="1" spans="1:6">
      <c r="A41" s="20" t="s">
        <v>101</v>
      </c>
      <c r="B41" s="20"/>
      <c r="C41" s="20"/>
      <c r="D41" s="17">
        <v>0</v>
      </c>
      <c r="E41" s="34" t="s">
        <v>102</v>
      </c>
      <c r="F41" s="23"/>
    </row>
    <row r="42" s="1" customFormat="1" ht="20.1" customHeight="1" spans="1:6">
      <c r="A42" s="19">
        <v>1</v>
      </c>
      <c r="B42" s="20" t="s">
        <v>103</v>
      </c>
      <c r="C42" s="20"/>
      <c r="D42" s="17">
        <v>0</v>
      </c>
      <c r="E42" s="34" t="s">
        <v>104</v>
      </c>
      <c r="F42" s="23"/>
    </row>
    <row r="43" s="1" customFormat="1" ht="20.1" customHeight="1" spans="1:6">
      <c r="A43" s="19">
        <v>2</v>
      </c>
      <c r="B43" s="20" t="s">
        <v>105</v>
      </c>
      <c r="C43" s="20"/>
      <c r="D43" s="17">
        <v>0</v>
      </c>
      <c r="E43" s="34" t="s">
        <v>106</v>
      </c>
      <c r="F43" s="23"/>
    </row>
    <row r="44" s="1" customFormat="1" ht="20.1" customHeight="1" spans="1:6">
      <c r="A44" s="20" t="s">
        <v>107</v>
      </c>
      <c r="B44" s="20"/>
      <c r="C44" s="20"/>
      <c r="D44" s="17">
        <v>0</v>
      </c>
      <c r="E44" s="34" t="s">
        <v>108</v>
      </c>
      <c r="F44" s="23"/>
    </row>
    <row r="45" s="1" customFormat="1" ht="24" customHeight="1" spans="1:6">
      <c r="A45" s="20" t="s">
        <v>109</v>
      </c>
      <c r="B45" s="20"/>
      <c r="C45" s="20"/>
      <c r="D45" s="35">
        <v>0</v>
      </c>
      <c r="E45" s="34" t="s">
        <v>110</v>
      </c>
      <c r="F45" s="23"/>
    </row>
    <row r="46" s="2" customFormat="1" ht="66" customHeight="1" spans="1:6">
      <c r="A46" s="36" t="s">
        <v>111</v>
      </c>
      <c r="B46" s="37"/>
      <c r="C46" s="37"/>
      <c r="D46" s="38"/>
      <c r="E46" s="39"/>
      <c r="F46" s="39"/>
    </row>
    <row r="47" s="1" customFormat="1" ht="7.5" customHeight="1" spans="1:6">
      <c r="A47" s="40"/>
      <c r="B47" s="40"/>
      <c r="C47" s="40"/>
      <c r="D47" s="41"/>
      <c r="E47" s="40"/>
      <c r="F47" s="42"/>
    </row>
    <row r="48" s="1" customFormat="1" customHeight="1" spans="1:6">
      <c r="A48" s="42"/>
      <c r="B48" s="42"/>
      <c r="C48" s="42"/>
      <c r="D48" s="43"/>
      <c r="E48" s="42"/>
      <c r="F48" s="42"/>
    </row>
    <row r="49" s="1" customFormat="1" customHeight="1" spans="1:6">
      <c r="A49" s="42"/>
      <c r="B49" s="42"/>
      <c r="C49" s="42"/>
      <c r="D49" s="43"/>
      <c r="E49" s="42"/>
      <c r="F49" s="42"/>
    </row>
    <row r="50" s="1" customFormat="1" customHeight="1" spans="1:6">
      <c r="A50" s="42"/>
      <c r="B50" s="42"/>
      <c r="C50" s="42"/>
      <c r="D50" s="43"/>
      <c r="E50" s="42"/>
      <c r="F50" s="42"/>
    </row>
    <row r="51" s="1" customFormat="1" customHeight="1" spans="1:6">
      <c r="A51" s="42"/>
      <c r="B51" s="42"/>
      <c r="C51" s="42"/>
      <c r="D51" s="43"/>
      <c r="E51" s="42"/>
      <c r="F51" s="42"/>
    </row>
    <row r="52" s="1" customFormat="1" customHeight="1" spans="1:6">
      <c r="A52" s="42"/>
      <c r="B52" s="42"/>
      <c r="C52" s="42"/>
      <c r="D52" s="43"/>
      <c r="E52" s="42"/>
      <c r="F52" s="42"/>
    </row>
    <row r="53" s="1" customFormat="1" customHeight="1" spans="1:6">
      <c r="A53" s="42"/>
      <c r="B53" s="42"/>
      <c r="C53" s="42"/>
      <c r="D53" s="43"/>
      <c r="E53" s="42"/>
      <c r="F53" s="42"/>
    </row>
    <row r="54" s="1" customFormat="1" customHeight="1" spans="1:6">
      <c r="A54" s="42"/>
      <c r="B54" s="42"/>
      <c r="C54" s="42"/>
      <c r="D54" s="43"/>
      <c r="E54" s="42"/>
      <c r="F54" s="42"/>
    </row>
    <row r="55" s="1" customFormat="1" customHeight="1" spans="1:6">
      <c r="A55" s="42"/>
      <c r="B55" s="42"/>
      <c r="C55" s="42"/>
      <c r="D55" s="43"/>
      <c r="E55" s="42"/>
      <c r="F55" s="42"/>
    </row>
    <row r="56" s="1" customFormat="1" customHeight="1" spans="1:6">
      <c r="A56" s="42"/>
      <c r="B56" s="42"/>
      <c r="C56" s="42"/>
      <c r="D56" s="43"/>
      <c r="E56" s="42"/>
      <c r="F56" s="42"/>
    </row>
    <row r="57" s="1" customFormat="1" customHeight="1" spans="1:6">
      <c r="A57" s="42"/>
      <c r="B57" s="42"/>
      <c r="C57" s="42"/>
      <c r="D57" s="43"/>
      <c r="E57" s="42"/>
      <c r="F57" s="42"/>
    </row>
    <row r="58" s="1" customFormat="1" customHeight="1" spans="1:6">
      <c r="A58" s="42"/>
      <c r="B58" s="42"/>
      <c r="C58" s="42"/>
      <c r="D58" s="43"/>
      <c r="E58" s="42"/>
      <c r="F58" s="42"/>
    </row>
    <row r="59" s="1" customFormat="1" customHeight="1" spans="1:6">
      <c r="A59" s="42"/>
      <c r="B59" s="42"/>
      <c r="C59" s="42"/>
      <c r="D59" s="43"/>
      <c r="E59" s="42"/>
      <c r="F59" s="42"/>
    </row>
    <row r="60" s="1" customFormat="1" customHeight="1" spans="1:6">
      <c r="A60" s="42"/>
      <c r="B60" s="42"/>
      <c r="C60" s="42"/>
      <c r="D60" s="43"/>
      <c r="E60" s="42"/>
      <c r="F60" s="42"/>
    </row>
    <row r="61" s="1" customFormat="1" customHeight="1" spans="1:6">
      <c r="A61" s="42"/>
      <c r="B61" s="42"/>
      <c r="C61" s="42"/>
      <c r="D61" s="43"/>
      <c r="E61" s="42"/>
      <c r="F61" s="42"/>
    </row>
    <row r="62" s="1" customFormat="1" customHeight="1" spans="1:6">
      <c r="A62" s="42"/>
      <c r="B62" s="42"/>
      <c r="C62" s="42"/>
      <c r="D62" s="43"/>
      <c r="E62" s="42"/>
      <c r="F62" s="42"/>
    </row>
    <row r="63" s="1" customFormat="1" customHeight="1" spans="1:6">
      <c r="A63" s="42"/>
      <c r="B63" s="42"/>
      <c r="C63" s="42"/>
      <c r="D63" s="43"/>
      <c r="E63" s="42"/>
      <c r="F63" s="42"/>
    </row>
    <row r="64" s="1" customFormat="1" customHeight="1" spans="1:6">
      <c r="A64" s="42"/>
      <c r="B64" s="42"/>
      <c r="C64" s="42"/>
      <c r="D64" s="43"/>
      <c r="E64" s="42"/>
      <c r="F64" s="42"/>
    </row>
    <row r="65" s="1" customFormat="1" customHeight="1" spans="1:6">
      <c r="A65" s="42"/>
      <c r="B65" s="42"/>
      <c r="C65" s="42"/>
      <c r="D65" s="43"/>
      <c r="E65" s="42"/>
      <c r="F65" s="42"/>
    </row>
    <row r="66" s="1" customFormat="1" customHeight="1" spans="1:6">
      <c r="A66" s="42"/>
      <c r="B66" s="42"/>
      <c r="C66" s="42"/>
      <c r="D66" s="43"/>
      <c r="E66" s="42"/>
      <c r="F66" s="42"/>
    </row>
    <row r="67" s="1" customFormat="1" customHeight="1" spans="1:6">
      <c r="A67" s="42"/>
      <c r="B67" s="42"/>
      <c r="C67" s="42"/>
      <c r="D67" s="43"/>
      <c r="E67" s="42"/>
      <c r="F67" s="42"/>
    </row>
    <row r="68" s="1" customFormat="1" customHeight="1" spans="1:6">
      <c r="A68" s="42"/>
      <c r="B68" s="42"/>
      <c r="C68" s="42"/>
      <c r="D68" s="43"/>
      <c r="E68" s="42"/>
      <c r="F68" s="42"/>
    </row>
    <row r="69" s="1" customFormat="1" customHeight="1" spans="1:6">
      <c r="A69" s="42"/>
      <c r="B69" s="42"/>
      <c r="C69" s="42"/>
      <c r="D69" s="43"/>
      <c r="E69" s="42"/>
      <c r="F69" s="42"/>
    </row>
    <row r="70" s="1" customFormat="1" customHeight="1" spans="1:6">
      <c r="A70" s="42"/>
      <c r="B70" s="42"/>
      <c r="C70" s="42"/>
      <c r="D70" s="43"/>
      <c r="E70" s="42"/>
      <c r="F70" s="42"/>
    </row>
    <row r="71" s="1" customFormat="1" customHeight="1" spans="1:6">
      <c r="A71" s="42"/>
      <c r="B71" s="42"/>
      <c r="C71" s="42"/>
      <c r="D71" s="43"/>
      <c r="E71" s="42"/>
      <c r="F71" s="42"/>
    </row>
    <row r="72" s="1" customFormat="1" customHeight="1" spans="1:6">
      <c r="A72" s="42"/>
      <c r="B72" s="42"/>
      <c r="C72" s="42"/>
      <c r="D72" s="43"/>
      <c r="E72" s="42"/>
      <c r="F72" s="42"/>
    </row>
    <row r="73" s="1" customFormat="1" customHeight="1" spans="1:6">
      <c r="A73" s="42"/>
      <c r="B73" s="42"/>
      <c r="C73" s="42"/>
      <c r="D73" s="43"/>
      <c r="E73" s="42"/>
      <c r="F73" s="42"/>
    </row>
    <row r="74" s="1" customFormat="1" customHeight="1" spans="1:6">
      <c r="A74" s="42"/>
      <c r="B74" s="42"/>
      <c r="C74" s="42"/>
      <c r="D74" s="43"/>
      <c r="E74" s="42"/>
      <c r="F74" s="42"/>
    </row>
    <row r="75" s="1" customFormat="1" customHeight="1" spans="1:6">
      <c r="A75" s="42"/>
      <c r="B75" s="42"/>
      <c r="C75" s="42"/>
      <c r="D75" s="43"/>
      <c r="E75" s="42"/>
      <c r="F75" s="42"/>
    </row>
    <row r="76" s="1" customFormat="1" customHeight="1" spans="1:6">
      <c r="A76" s="42"/>
      <c r="B76" s="42"/>
      <c r="C76" s="42"/>
      <c r="D76" s="43"/>
      <c r="E76" s="42"/>
      <c r="F76" s="42"/>
    </row>
    <row r="77" s="1" customFormat="1" customHeight="1" spans="1:6">
      <c r="A77" s="42"/>
      <c r="B77" s="42"/>
      <c r="C77" s="42"/>
      <c r="D77" s="43"/>
      <c r="E77" s="42"/>
      <c r="F77" s="42"/>
    </row>
    <row r="78" s="1" customFormat="1" customHeight="1" spans="1:6">
      <c r="A78" s="42"/>
      <c r="B78" s="42"/>
      <c r="C78" s="42"/>
      <c r="D78" s="43"/>
      <c r="E78" s="42"/>
      <c r="F78" s="42"/>
    </row>
    <row r="79" s="1" customFormat="1" customHeight="1" spans="1:6">
      <c r="A79" s="42"/>
      <c r="B79" s="42"/>
      <c r="C79" s="42"/>
      <c r="D79" s="43"/>
      <c r="E79" s="42"/>
      <c r="F79" s="42"/>
    </row>
    <row r="80" s="1" customFormat="1" customHeight="1" spans="1:6">
      <c r="A80" s="42"/>
      <c r="B80" s="42"/>
      <c r="C80" s="42"/>
      <c r="D80" s="43"/>
      <c r="E80" s="42"/>
      <c r="F80" s="42"/>
    </row>
    <row r="81" s="1" customFormat="1" customHeight="1" spans="1:6">
      <c r="A81" s="42"/>
      <c r="B81" s="42"/>
      <c r="C81" s="42"/>
      <c r="D81" s="43"/>
      <c r="E81" s="42"/>
      <c r="F81" s="42"/>
    </row>
    <row r="82" s="1" customFormat="1" customHeight="1" spans="1:6">
      <c r="A82" s="42"/>
      <c r="B82" s="42"/>
      <c r="C82" s="42"/>
      <c r="D82" s="43"/>
      <c r="E82" s="42"/>
      <c r="F82" s="42"/>
    </row>
    <row r="83" s="1" customFormat="1" customHeight="1" spans="1:6">
      <c r="A83" s="42"/>
      <c r="B83" s="42"/>
      <c r="C83" s="42"/>
      <c r="D83" s="43"/>
      <c r="E83" s="42"/>
      <c r="F83" s="42"/>
    </row>
    <row r="84" s="1" customFormat="1" customHeight="1" spans="1:6">
      <c r="A84" s="42"/>
      <c r="B84" s="42"/>
      <c r="C84" s="42"/>
      <c r="D84" s="43"/>
      <c r="E84" s="42"/>
      <c r="F84" s="42"/>
    </row>
    <row r="85" s="1" customFormat="1" customHeight="1" spans="1:6">
      <c r="A85" s="42"/>
      <c r="B85" s="42"/>
      <c r="C85" s="42"/>
      <c r="D85" s="43"/>
      <c r="E85" s="42"/>
      <c r="F85" s="42"/>
    </row>
    <row r="86" s="1" customFormat="1" customHeight="1" spans="1:6">
      <c r="A86" s="42"/>
      <c r="B86" s="42"/>
      <c r="C86" s="42"/>
      <c r="D86" s="43"/>
      <c r="E86" s="42"/>
      <c r="F86" s="42"/>
    </row>
    <row r="87" s="1" customFormat="1" customHeight="1" spans="1:6">
      <c r="A87" s="42"/>
      <c r="B87" s="42"/>
      <c r="C87" s="42"/>
      <c r="D87" s="43"/>
      <c r="E87" s="42"/>
      <c r="F87" s="42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1:C41"/>
    <mergeCell ref="B42:C42"/>
    <mergeCell ref="B43:C43"/>
    <mergeCell ref="A44:C44"/>
    <mergeCell ref="A45:C45"/>
    <mergeCell ref="A46:F46"/>
    <mergeCell ref="A11:A19"/>
    <mergeCell ref="A28:A29"/>
    <mergeCell ref="A31:A33"/>
    <mergeCell ref="A34:A36"/>
    <mergeCell ref="A38:A40"/>
    <mergeCell ref="B11:B16"/>
    <mergeCell ref="B17:B19"/>
    <mergeCell ref="B28:B29"/>
    <mergeCell ref="B31:B33"/>
    <mergeCell ref="B34:B36"/>
    <mergeCell ref="B38:B40"/>
  </mergeCells>
  <pageMargins left="0.747916666666667" right="0.550694444444444" top="1" bottom="1" header="0.5" footer="0.5"/>
  <pageSetup paperSize="9" scale="5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12月明细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Administrator</cp:lastModifiedBy>
  <dcterms:created xsi:type="dcterms:W3CDTF">2023-12-14T08:33:00Z</dcterms:created>
  <dcterms:modified xsi:type="dcterms:W3CDTF">2024-01-05T01:33:31Z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