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第二政务季度" sheetId="5" r:id="rId1"/>
  </sheets>
  <calcPr calcId="144525"/>
</workbook>
</file>

<file path=xl/sharedStrings.xml><?xml version="1.0" encoding="utf-8"?>
<sst xmlns="http://schemas.openxmlformats.org/spreadsheetml/2006/main" count="38" uniqueCount="22">
  <si>
    <t>海口市秀英区民政局2023年第三季度惠民项目资金发放情况表</t>
  </si>
  <si>
    <t>单位</t>
  </si>
  <si>
    <t xml:space="preserve">城市低保支出
(7-9月份) </t>
  </si>
  <si>
    <t xml:space="preserve">农村低保支出     (7-9月份) </t>
  </si>
  <si>
    <t xml:space="preserve">特困供养支出
(7-9月份) </t>
  </si>
  <si>
    <t xml:space="preserve">临时救助支出
(7-9月份) </t>
  </si>
  <si>
    <t xml:space="preserve">高龄补贴支出    (7-9月份) </t>
  </si>
  <si>
    <t xml:space="preserve">重度残疾人护理
补贴支出
(7-9月份) </t>
  </si>
  <si>
    <t xml:space="preserve">困难残疾人生活
补贴支出
(7-9月份) </t>
  </si>
  <si>
    <t xml:space="preserve">困境儿童生活
补贴支出
(7-9月份) </t>
  </si>
  <si>
    <t xml:space="preserve">特困供养照料护理(7-9月份)  </t>
  </si>
  <si>
    <t>人数</t>
  </si>
  <si>
    <t>金额
（元）</t>
  </si>
  <si>
    <t>西秀镇</t>
  </si>
  <si>
    <t>长流镇</t>
  </si>
  <si>
    <t>海秀镇</t>
  </si>
  <si>
    <t>石山镇</t>
  </si>
  <si>
    <t>永兴镇</t>
  </si>
  <si>
    <t>东山镇</t>
  </si>
  <si>
    <t>海秀办</t>
  </si>
  <si>
    <t>秀英办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</si>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</sst>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数详细_1" xfId="49"/>
    <cellStyle name="常规_人数详细" xfId="50"/>
    <cellStyle name="常规_人数详细_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M5" sqref="M5"/>
    </sheetView>
  </sheetViews>
  <sheetFormatPr defaultColWidth="9" defaultRowHeight="14.25"/>
  <cols>
    <col min="1" max="1" width="8.375" style="1" customWidth="1"/>
    <col min="2" max="2" width="6.625" style="3" customWidth="1"/>
    <col min="3" max="3" width="11.375" style="4" customWidth="1"/>
    <col min="4" max="4" width="7.5" style="3" customWidth="1"/>
    <col min="5" max="5" width="10.625" style="3" customWidth="1"/>
    <col min="6" max="6" width="6.625" style="3" customWidth="1"/>
    <col min="7" max="7" width="9.625" style="3" customWidth="1"/>
    <col min="8" max="8" width="6.625" style="3" customWidth="1"/>
    <col min="9" max="9" width="9.625" style="3" customWidth="1"/>
    <col min="10" max="10" width="6.625" style="3" customWidth="1"/>
    <col min="11" max="11" width="9.625" style="3" customWidth="1"/>
    <col min="12" max="12" width="6.625" style="1" customWidth="1"/>
    <col min="13" max="13" width="9.625" style="1" customWidth="1"/>
    <col min="14" max="14" width="6.625" style="1" customWidth="1"/>
    <col min="15" max="15" width="9.625" style="1" customWidth="1"/>
    <col min="16" max="16" width="6.625" style="1" customWidth="1"/>
    <col min="17" max="17" width="9.625" style="1" customWidth="1"/>
    <col min="18" max="18" width="6.625" style="1" customWidth="1"/>
    <col min="19" max="19" width="10.75" style="1" customWidth="1"/>
    <col min="20" max="16384" width="9" style="1"/>
  </cols>
  <sheetData>
    <row r="1" s="1" customFormat="1" ht="48" customHeight="1" spans="1:19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44" customHeight="1" spans="1:19">
      <c r="A2" s="7" t="s">
        <v>1</v>
      </c>
      <c r="B2" s="8" t="s">
        <v>2</v>
      </c>
      <c r="C2" s="8"/>
      <c r="D2" s="8" t="s">
        <v>3</v>
      </c>
      <c r="E2" s="9"/>
      <c r="F2" s="8" t="s">
        <v>4</v>
      </c>
      <c r="G2" s="9"/>
      <c r="H2" s="10" t="s">
        <v>5</v>
      </c>
      <c r="I2" s="10"/>
      <c r="J2" s="10" t="s">
        <v>6</v>
      </c>
      <c r="K2" s="10"/>
      <c r="L2" s="8" t="s">
        <v>7</v>
      </c>
      <c r="M2" s="9"/>
      <c r="N2" s="8" t="s">
        <v>8</v>
      </c>
      <c r="O2" s="9"/>
      <c r="P2" s="8" t="s">
        <v>9</v>
      </c>
      <c r="Q2" s="9"/>
      <c r="R2" s="8" t="s">
        <v>10</v>
      </c>
      <c r="S2" s="9"/>
    </row>
    <row r="3" s="1" customFormat="1" ht="45" customHeight="1" spans="1:19">
      <c r="A3" s="7"/>
      <c r="B3" s="9" t="s">
        <v>11</v>
      </c>
      <c r="C3" s="8" t="s">
        <v>12</v>
      </c>
      <c r="D3" s="9" t="s">
        <v>11</v>
      </c>
      <c r="E3" s="8" t="s">
        <v>12</v>
      </c>
      <c r="F3" s="9" t="s">
        <v>11</v>
      </c>
      <c r="G3" s="8" t="s">
        <v>12</v>
      </c>
      <c r="H3" s="9" t="s">
        <v>11</v>
      </c>
      <c r="I3" s="8" t="s">
        <v>12</v>
      </c>
      <c r="J3" s="9" t="s">
        <v>11</v>
      </c>
      <c r="K3" s="8" t="s">
        <v>12</v>
      </c>
      <c r="L3" s="9" t="s">
        <v>11</v>
      </c>
      <c r="M3" s="8" t="s">
        <v>12</v>
      </c>
      <c r="N3" s="9" t="s">
        <v>11</v>
      </c>
      <c r="O3" s="8" t="s">
        <v>12</v>
      </c>
      <c r="P3" s="9" t="s">
        <v>11</v>
      </c>
      <c r="Q3" s="8" t="s">
        <v>12</v>
      </c>
      <c r="R3" s="9" t="s">
        <v>11</v>
      </c>
      <c r="S3" s="8" t="s">
        <v>12</v>
      </c>
    </row>
    <row r="4" s="2" customFormat="1" ht="45" customHeight="1" spans="1:19">
      <c r="A4" s="11" t="s">
        <v>13</v>
      </c>
      <c r="B4" s="12">
        <v>103</v>
      </c>
      <c r="C4" s="13">
        <v>172477.8</v>
      </c>
      <c r="D4" s="13">
        <v>120</v>
      </c>
      <c r="E4" s="13">
        <v>215506</v>
      </c>
      <c r="F4" s="13">
        <v>72</v>
      </c>
      <c r="G4" s="13">
        <v>180000</v>
      </c>
      <c r="H4" s="13">
        <v>2</v>
      </c>
      <c r="I4" s="13">
        <v>6100</v>
      </c>
      <c r="J4" s="15">
        <v>713</v>
      </c>
      <c r="K4" s="13">
        <v>285823</v>
      </c>
      <c r="L4" s="13">
        <v>2611</v>
      </c>
      <c r="M4" s="13">
        <v>659210</v>
      </c>
      <c r="N4" s="13">
        <v>285</v>
      </c>
      <c r="O4" s="13">
        <v>29660</v>
      </c>
      <c r="P4" s="13">
        <v>62</v>
      </c>
      <c r="Q4" s="13">
        <v>106920</v>
      </c>
      <c r="R4" s="13">
        <v>66</v>
      </c>
      <c r="S4" s="13">
        <v>57645</v>
      </c>
    </row>
    <row r="5" s="2" customFormat="1" ht="45" customHeight="1" spans="1:19">
      <c r="A5" s="11" t="s">
        <v>14</v>
      </c>
      <c r="B5" s="12">
        <v>200</v>
      </c>
      <c r="C5" s="13">
        <v>349332</v>
      </c>
      <c r="D5" s="13">
        <v>31</v>
      </c>
      <c r="E5" s="13">
        <v>116528</v>
      </c>
      <c r="F5" s="13">
        <v>78</v>
      </c>
      <c r="G5" s="13">
        <v>194200</v>
      </c>
      <c r="H5" s="13">
        <v>2</v>
      </c>
      <c r="I5" s="13">
        <v>7320</v>
      </c>
      <c r="J5" s="15">
        <v>532</v>
      </c>
      <c r="K5" s="13">
        <v>200740</v>
      </c>
      <c r="L5" s="13">
        <v>1575</v>
      </c>
      <c r="M5" s="13">
        <v>393295</v>
      </c>
      <c r="N5" s="13">
        <v>305</v>
      </c>
      <c r="O5" s="13">
        <v>31620</v>
      </c>
      <c r="P5" s="13">
        <v>62</v>
      </c>
      <c r="Q5" s="13">
        <v>83310</v>
      </c>
      <c r="R5" s="13">
        <v>63</v>
      </c>
      <c r="S5" s="13">
        <v>68991</v>
      </c>
    </row>
    <row r="6" s="2" customFormat="1" ht="45" customHeight="1" spans="1:19">
      <c r="A6" s="11" t="s">
        <v>15</v>
      </c>
      <c r="B6" s="12">
        <v>13</v>
      </c>
      <c r="C6" s="13">
        <v>51793</v>
      </c>
      <c r="D6" s="13">
        <v>9</v>
      </c>
      <c r="E6" s="13">
        <v>19608</v>
      </c>
      <c r="F6" s="13">
        <v>0</v>
      </c>
      <c r="G6" s="13">
        <v>0</v>
      </c>
      <c r="H6" s="13">
        <v>0</v>
      </c>
      <c r="I6" s="13">
        <v>0</v>
      </c>
      <c r="J6" s="16">
        <v>75</v>
      </c>
      <c r="K6" s="13">
        <v>62680</v>
      </c>
      <c r="L6" s="13">
        <v>480</v>
      </c>
      <c r="M6" s="13">
        <v>110755</v>
      </c>
      <c r="N6" s="13">
        <v>36</v>
      </c>
      <c r="O6" s="13">
        <v>3720</v>
      </c>
      <c r="P6" s="13">
        <v>22</v>
      </c>
      <c r="Q6" s="13">
        <v>40160</v>
      </c>
      <c r="R6" s="13">
        <v>0</v>
      </c>
      <c r="S6" s="13">
        <v>0</v>
      </c>
    </row>
    <row r="7" s="2" customFormat="1" ht="45" customHeight="1" spans="1:19">
      <c r="A7" s="11" t="s">
        <v>16</v>
      </c>
      <c r="B7" s="12">
        <v>81</v>
      </c>
      <c r="C7" s="13">
        <v>143264</v>
      </c>
      <c r="D7" s="13">
        <v>291</v>
      </c>
      <c r="E7" s="13">
        <v>465328.5</v>
      </c>
      <c r="F7" s="13">
        <v>109</v>
      </c>
      <c r="G7" s="13">
        <v>270900</v>
      </c>
      <c r="H7" s="13">
        <v>6</v>
      </c>
      <c r="I7" s="13">
        <v>13420</v>
      </c>
      <c r="J7" s="15">
        <v>647</v>
      </c>
      <c r="K7" s="13">
        <v>313940</v>
      </c>
      <c r="L7" s="13">
        <v>2076</v>
      </c>
      <c r="M7" s="13">
        <v>500285</v>
      </c>
      <c r="N7" s="13">
        <v>314</v>
      </c>
      <c r="O7" s="13">
        <v>32750</v>
      </c>
      <c r="P7" s="13">
        <v>28</v>
      </c>
      <c r="Q7" s="13">
        <v>48660</v>
      </c>
      <c r="R7" s="13">
        <v>78</v>
      </c>
      <c r="S7" s="13">
        <v>56730</v>
      </c>
    </row>
    <row r="8" s="2" customFormat="1" ht="45" customHeight="1" spans="1:19">
      <c r="A8" s="11" t="s">
        <v>17</v>
      </c>
      <c r="B8" s="12">
        <v>78</v>
      </c>
      <c r="C8" s="13">
        <v>129686.5</v>
      </c>
      <c r="D8" s="13">
        <v>378</v>
      </c>
      <c r="E8" s="13">
        <v>624408.695</v>
      </c>
      <c r="F8" s="13">
        <v>76</v>
      </c>
      <c r="G8" s="13">
        <v>190000</v>
      </c>
      <c r="H8" s="13">
        <v>6</v>
      </c>
      <c r="I8" s="13">
        <v>7320</v>
      </c>
      <c r="J8" s="16">
        <v>625</v>
      </c>
      <c r="K8" s="13">
        <v>272014</v>
      </c>
      <c r="L8" s="13">
        <v>1385</v>
      </c>
      <c r="M8" s="13">
        <v>355010</v>
      </c>
      <c r="N8" s="13">
        <v>476</v>
      </c>
      <c r="O8" s="13">
        <v>49390</v>
      </c>
      <c r="P8" s="13">
        <v>42</v>
      </c>
      <c r="Q8" s="13">
        <v>70010</v>
      </c>
      <c r="R8" s="13">
        <v>69</v>
      </c>
      <c r="S8" s="13">
        <v>47763</v>
      </c>
    </row>
    <row r="9" s="2" customFormat="1" ht="45" customHeight="1" spans="1:19">
      <c r="A9" s="11" t="s">
        <v>18</v>
      </c>
      <c r="B9" s="12">
        <v>215</v>
      </c>
      <c r="C9" s="13">
        <v>313104.5</v>
      </c>
      <c r="D9" s="13">
        <v>913</v>
      </c>
      <c r="E9" s="13">
        <v>1511907.75</v>
      </c>
      <c r="F9" s="13">
        <v>345</v>
      </c>
      <c r="G9" s="13">
        <v>860100</v>
      </c>
      <c r="H9" s="13">
        <v>7</v>
      </c>
      <c r="I9" s="13">
        <v>4270</v>
      </c>
      <c r="J9" s="17">
        <v>1339</v>
      </c>
      <c r="K9" s="13">
        <v>496751</v>
      </c>
      <c r="L9" s="13">
        <v>3672</v>
      </c>
      <c r="M9" s="13">
        <v>893870</v>
      </c>
      <c r="N9" s="13">
        <v>1223</v>
      </c>
      <c r="O9" s="13">
        <v>127000</v>
      </c>
      <c r="P9" s="13">
        <v>123</v>
      </c>
      <c r="Q9" s="13">
        <v>149280</v>
      </c>
      <c r="R9" s="13">
        <v>212</v>
      </c>
      <c r="S9" s="13">
        <v>153354</v>
      </c>
    </row>
    <row r="10" s="2" customFormat="1" ht="45" customHeight="1" spans="1:19">
      <c r="A10" s="11" t="s">
        <v>19</v>
      </c>
      <c r="B10" s="12">
        <v>25</v>
      </c>
      <c r="C10" s="13">
        <v>20659</v>
      </c>
      <c r="D10" s="13">
        <v>0</v>
      </c>
      <c r="E10" s="13">
        <v>0</v>
      </c>
      <c r="F10" s="13">
        <v>1</v>
      </c>
      <c r="G10" s="13">
        <v>2500</v>
      </c>
      <c r="H10" s="13">
        <v>0</v>
      </c>
      <c r="I10" s="13">
        <v>0</v>
      </c>
      <c r="J10" s="15">
        <v>556</v>
      </c>
      <c r="K10" s="13">
        <v>188983</v>
      </c>
      <c r="L10" s="13">
        <v>823</v>
      </c>
      <c r="M10" s="13">
        <v>208815</v>
      </c>
      <c r="N10" s="13">
        <v>46</v>
      </c>
      <c r="O10" s="13">
        <v>4960</v>
      </c>
      <c r="P10" s="13">
        <v>33</v>
      </c>
      <c r="Q10" s="13">
        <v>61810</v>
      </c>
      <c r="R10" s="13">
        <v>1</v>
      </c>
      <c r="S10" s="13">
        <v>549</v>
      </c>
    </row>
    <row r="11" s="2" customFormat="1" ht="45" customHeight="1" spans="1:19">
      <c r="A11" s="11" t="s">
        <v>20</v>
      </c>
      <c r="B11" s="12">
        <v>91</v>
      </c>
      <c r="C11" s="13">
        <v>182400</v>
      </c>
      <c r="D11" s="13">
        <v>3</v>
      </c>
      <c r="E11" s="13">
        <v>6045</v>
      </c>
      <c r="F11" s="13">
        <v>5</v>
      </c>
      <c r="G11" s="13">
        <v>12500</v>
      </c>
      <c r="H11" s="13">
        <v>0</v>
      </c>
      <c r="I11" s="13">
        <v>0</v>
      </c>
      <c r="J11" s="15">
        <v>239</v>
      </c>
      <c r="K11" s="13">
        <v>115831</v>
      </c>
      <c r="L11" s="13">
        <v>620</v>
      </c>
      <c r="M11" s="13">
        <v>148180</v>
      </c>
      <c r="N11" s="13">
        <v>128</v>
      </c>
      <c r="O11" s="13">
        <v>13320</v>
      </c>
      <c r="P11" s="13">
        <v>36</v>
      </c>
      <c r="Q11" s="13">
        <v>61440</v>
      </c>
      <c r="R11" s="13">
        <v>5</v>
      </c>
      <c r="S11" s="13">
        <v>1098</v>
      </c>
    </row>
    <row r="12" s="2" customFormat="1" ht="45" customHeight="1" spans="1:19">
      <c r="A12" s="11" t="s">
        <v>21</v>
      </c>
      <c r="B12" s="14">
        <f>SUM(B4:B11)</f>
        <v>806</v>
      </c>
      <c r="C12" s="14">
        <f>SUM(C4:C11)</f>
        <v>1362716.8</v>
      </c>
      <c r="D12" s="14">
        <f>SUM(D4:D11)</f>
        <v>1745</v>
      </c>
      <c r="E12" s="14">
        <f>SUM(E4:E11)</f>
        <v>2959331.945</v>
      </c>
      <c r="F12" s="14">
        <f t="shared" ref="F12:S12" si="0">SUM(F4:F11)</f>
        <v>686</v>
      </c>
      <c r="G12" s="14">
        <f t="shared" si="0"/>
        <v>1710200</v>
      </c>
      <c r="H12" s="14">
        <f t="shared" si="0"/>
        <v>23</v>
      </c>
      <c r="I12" s="14">
        <f t="shared" si="0"/>
        <v>38430</v>
      </c>
      <c r="J12" s="14">
        <f t="shared" si="0"/>
        <v>4726</v>
      </c>
      <c r="K12" s="14">
        <f t="shared" si="0"/>
        <v>1936762</v>
      </c>
      <c r="L12" s="14">
        <f t="shared" si="0"/>
        <v>13242</v>
      </c>
      <c r="M12" s="14">
        <f t="shared" si="0"/>
        <v>3269420</v>
      </c>
      <c r="N12" s="14">
        <f t="shared" si="0"/>
        <v>2813</v>
      </c>
      <c r="O12" s="14">
        <f t="shared" si="0"/>
        <v>292420</v>
      </c>
      <c r="P12" s="14">
        <f t="shared" si="0"/>
        <v>408</v>
      </c>
      <c r="Q12" s="14">
        <f t="shared" si="0"/>
        <v>621590</v>
      </c>
      <c r="R12" s="14">
        <f t="shared" si="0"/>
        <v>494</v>
      </c>
      <c r="S12" s="14">
        <f t="shared" si="0"/>
        <v>386130</v>
      </c>
    </row>
  </sheetData>
  <mergeCells count="11">
    <mergeCell ref="A1: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A2:A3"/>
  </mergeCells>
  <printOptions horizontalCentered="1"/>
  <pageMargins left="0.160416666666667" right="0.160416666666667" top="0.314583333333333" bottom="0.409027777777778" header="0.275" footer="0.511805555555556"/>
  <pageSetup paperSize="8" scale="12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第二政务季度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2018-03-28T00:23:00Z</dcterms:created>
  <dcterms:modified xsi:type="dcterms:W3CDTF">2023-10-20T01:56:32Z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97972AD363894A1F9ED300388985C433_13</vt:lpwstr>
  </property>
</Properties>
</file>