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安居房信息列表" sheetId="1" r:id="rId1"/>
  </sheets>
  <definedNames>
    <definedName name="_xlnm._FilterDatabase" localSheetId="0" hidden="1">安居房信息列表!$A$2:$H$69</definedName>
  </definedNames>
  <calcPr calcId="144525"/>
</workbook>
</file>

<file path=xl/sharedStrings.xml><?xml version="1.0" encoding="utf-8"?>
<sst xmlns="http://schemas.openxmlformats.org/spreadsheetml/2006/main" count="502" uniqueCount="227">
  <si>
    <t>海口市秀英区安居房申购人员（本市户籍居民家庭和引进人才）
信息公示表</t>
  </si>
  <si>
    <t>序号</t>
  </si>
  <si>
    <t>办件编号</t>
  </si>
  <si>
    <t>申请事项类别</t>
  </si>
  <si>
    <t>申请人情况</t>
  </si>
  <si>
    <t>姓名</t>
  </si>
  <si>
    <t>性别</t>
  </si>
  <si>
    <t>年龄</t>
  </si>
  <si>
    <t>身份证号</t>
  </si>
  <si>
    <t>XY202206201839482</t>
  </si>
  <si>
    <t>(安居型商品住房)2020年4月28日前取得本市户籍申请人申请审核事项</t>
  </si>
  <si>
    <t>申请人</t>
  </si>
  <si>
    <t>林青霞</t>
  </si>
  <si>
    <t>女</t>
  </si>
  <si>
    <t>29</t>
  </si>
  <si>
    <t>460104******1220</t>
  </si>
  <si>
    <t>配偶</t>
  </si>
  <si>
    <t>王明光</t>
  </si>
  <si>
    <t>男</t>
  </si>
  <si>
    <t>33</t>
  </si>
  <si>
    <t>460027******3738</t>
  </si>
  <si>
    <t>XY202206173161822</t>
  </si>
  <si>
    <t>(安居型商品住房)2020年4月28日后取得本市户籍的申请人申请审核事项</t>
  </si>
  <si>
    <t>廖饰敏</t>
  </si>
  <si>
    <t>39</t>
  </si>
  <si>
    <t>513029******1029</t>
  </si>
  <si>
    <t>柳平义</t>
  </si>
  <si>
    <t>51</t>
  </si>
  <si>
    <t>420821******6075</t>
  </si>
  <si>
    <t>子女</t>
  </si>
  <si>
    <t>柳凯杰</t>
  </si>
  <si>
    <t>11</t>
  </si>
  <si>
    <t>420821******6037</t>
  </si>
  <si>
    <t>XY202206095273237</t>
  </si>
  <si>
    <t>(安居型商品住房)通过公开招聘或组织调动等形式进入本市事业单位（含中央驻琼单位和省直单位）、法定机构的工作人员申请审核事项</t>
  </si>
  <si>
    <t>陈芳</t>
  </si>
  <si>
    <t>460104******1825</t>
  </si>
  <si>
    <t>邹冠生</t>
  </si>
  <si>
    <t>37</t>
  </si>
  <si>
    <t>460103******1253</t>
  </si>
  <si>
    <t>XY202206088200037</t>
  </si>
  <si>
    <t>(安居型商品住房)已取得本市户籍的引进人才申请审核事项</t>
  </si>
  <si>
    <t>钟莲娇</t>
  </si>
  <si>
    <t>26</t>
  </si>
  <si>
    <t>460004******4487</t>
  </si>
  <si>
    <t>XY202206082633845</t>
  </si>
  <si>
    <t>吴小梅</t>
  </si>
  <si>
    <t>47</t>
  </si>
  <si>
    <t>460100******4523</t>
  </si>
  <si>
    <t>符永江</t>
  </si>
  <si>
    <t>54</t>
  </si>
  <si>
    <t>460022******3215</t>
  </si>
  <si>
    <t>XY202206080125062</t>
  </si>
  <si>
    <t>陈创志</t>
  </si>
  <si>
    <t>50</t>
  </si>
  <si>
    <t>460100******3312</t>
  </si>
  <si>
    <t>邝育群</t>
  </si>
  <si>
    <t>48</t>
  </si>
  <si>
    <t>460100******3321</t>
  </si>
  <si>
    <t>陈子晨</t>
  </si>
  <si>
    <t>3</t>
  </si>
  <si>
    <t>460105******622X</t>
  </si>
  <si>
    <t>XY202206074219183</t>
  </si>
  <si>
    <t>(安居型商品住房)经认定的区域型总部、高成长型总部、跨国公司地区总部、国际组织（机构）地区总部或重大招商项目单位，具有全日制本科及以上学历，或具有中级及以上专业技术职称、技师及以上职业资格或执业资格的员工申请审核事项</t>
  </si>
  <si>
    <t>姜垂联</t>
  </si>
  <si>
    <t>460027******0618</t>
  </si>
  <si>
    <t>XY202206067254725</t>
  </si>
  <si>
    <t>田冬冬</t>
  </si>
  <si>
    <t>32</t>
  </si>
  <si>
    <t>230183******0218</t>
  </si>
  <si>
    <t>XY202206020157204</t>
  </si>
  <si>
    <t>王靖康</t>
  </si>
  <si>
    <t>27</t>
  </si>
  <si>
    <t>420684******0014</t>
  </si>
  <si>
    <t>XY202205311405959</t>
  </si>
  <si>
    <t>王彩明</t>
  </si>
  <si>
    <t>460004******4062</t>
  </si>
  <si>
    <t>吴登</t>
  </si>
  <si>
    <t>38</t>
  </si>
  <si>
    <t>460104******0911</t>
  </si>
  <si>
    <t>吴铃钰</t>
  </si>
  <si>
    <t>0</t>
  </si>
  <si>
    <t>460105******5960</t>
  </si>
  <si>
    <t>吴储烨</t>
  </si>
  <si>
    <t>5</t>
  </si>
  <si>
    <t>460105******591X</t>
  </si>
  <si>
    <t>XY202205279967913</t>
  </si>
  <si>
    <t>张熙通</t>
  </si>
  <si>
    <t>460028******5216</t>
  </si>
  <si>
    <t>XY202205275157428</t>
  </si>
  <si>
    <t>陈慧敏</t>
  </si>
  <si>
    <t>460027******3743</t>
  </si>
  <si>
    <t>XY202205265219859</t>
  </si>
  <si>
    <t>(安居型商品住房)未取得本市户籍的引进人才申请审核事项</t>
  </si>
  <si>
    <t>张靖曼</t>
  </si>
  <si>
    <t>460026******0023</t>
  </si>
  <si>
    <t>邢益铛</t>
  </si>
  <si>
    <t>460033******5372</t>
  </si>
  <si>
    <t>邢淼</t>
  </si>
  <si>
    <t>460300******0329</t>
  </si>
  <si>
    <t>XY202205265399205</t>
  </si>
  <si>
    <t>黄炜</t>
  </si>
  <si>
    <t>28</t>
  </si>
  <si>
    <t>440981******0212</t>
  </si>
  <si>
    <t>XY202205253015832</t>
  </si>
  <si>
    <t>吴敦校</t>
  </si>
  <si>
    <t>460100******3031</t>
  </si>
  <si>
    <t>许培红</t>
  </si>
  <si>
    <t>460025******034X</t>
  </si>
  <si>
    <t>吴诗柱</t>
  </si>
  <si>
    <t>13</t>
  </si>
  <si>
    <t>460105******5913</t>
  </si>
  <si>
    <t>XY202205195322732</t>
  </si>
  <si>
    <t>邓明辉</t>
  </si>
  <si>
    <t>440881******1839</t>
  </si>
  <si>
    <t>李玉兰</t>
  </si>
  <si>
    <t>440923******3182</t>
  </si>
  <si>
    <t>邓倩雯</t>
  </si>
  <si>
    <t>440881******182X</t>
  </si>
  <si>
    <t>XY202205183782160</t>
  </si>
  <si>
    <t>唐后蕾</t>
  </si>
  <si>
    <t>460027******5327</t>
  </si>
  <si>
    <t>XY202205188841478</t>
  </si>
  <si>
    <t>符庆兰</t>
  </si>
  <si>
    <t>460300******002X</t>
  </si>
  <si>
    <t>XY202205174675185</t>
  </si>
  <si>
    <t>郝晓玲</t>
  </si>
  <si>
    <t>142603******8820</t>
  </si>
  <si>
    <t>XY202205170275474</t>
  </si>
  <si>
    <t>王景荃</t>
  </si>
  <si>
    <t>460006******7845</t>
  </si>
  <si>
    <t>XY202205174439828</t>
  </si>
  <si>
    <t>朱圣国</t>
  </si>
  <si>
    <t>35</t>
  </si>
  <si>
    <t>429004******2630</t>
  </si>
  <si>
    <t>黄慕</t>
  </si>
  <si>
    <t>30</t>
  </si>
  <si>
    <t>429004******3121</t>
  </si>
  <si>
    <t>朱明澈</t>
  </si>
  <si>
    <t>429004******0111</t>
  </si>
  <si>
    <t>XY202205172829791</t>
  </si>
  <si>
    <t>严树科</t>
  </si>
  <si>
    <t>460002******1525</t>
  </si>
  <si>
    <t>王强</t>
  </si>
  <si>
    <t>460100******2718</t>
  </si>
  <si>
    <t>王誉霏</t>
  </si>
  <si>
    <t>460105******5146</t>
  </si>
  <si>
    <t>王誉璇</t>
  </si>
  <si>
    <t>460105******5125</t>
  </si>
  <si>
    <t>XY202205168408313</t>
  </si>
  <si>
    <t>王雅露</t>
  </si>
  <si>
    <t>460028******0029</t>
  </si>
  <si>
    <t>刘学传</t>
  </si>
  <si>
    <t>460028******0032</t>
  </si>
  <si>
    <t>XY202205166252318</t>
  </si>
  <si>
    <t>麦发任</t>
  </si>
  <si>
    <t>460104******0919</t>
  </si>
  <si>
    <t>曾姝</t>
  </si>
  <si>
    <t>432524******4049</t>
  </si>
  <si>
    <t>XY202205160239726</t>
  </si>
  <si>
    <t>叶小娟</t>
  </si>
  <si>
    <t>460006******0620</t>
  </si>
  <si>
    <t>XY202205165954200</t>
  </si>
  <si>
    <t>朱椰连</t>
  </si>
  <si>
    <t>460006******4013</t>
  </si>
  <si>
    <t>王玔美</t>
  </si>
  <si>
    <t>31</t>
  </si>
  <si>
    <t>460028******5227</t>
  </si>
  <si>
    <t>朱苡歆</t>
  </si>
  <si>
    <t>1</t>
  </si>
  <si>
    <t>469006******4041</t>
  </si>
  <si>
    <t>XY202205161701273</t>
  </si>
  <si>
    <t>赵红军</t>
  </si>
  <si>
    <t>372922******0912</t>
  </si>
  <si>
    <t>马贵芳</t>
  </si>
  <si>
    <t>34</t>
  </si>
  <si>
    <t>372922******2580</t>
  </si>
  <si>
    <t>赵怡翔</t>
  </si>
  <si>
    <t>7</t>
  </si>
  <si>
    <t>371721******0811</t>
  </si>
  <si>
    <t>赵怡帆</t>
  </si>
  <si>
    <t>371721******0862</t>
  </si>
  <si>
    <t>赵文溢</t>
  </si>
  <si>
    <t>9</t>
  </si>
  <si>
    <t>371721******0849</t>
  </si>
  <si>
    <t>XY202205133658634</t>
  </si>
  <si>
    <t>(安居型商品住房)经认定的高层次人才、急需紧缺人才，以及聘期在 3 年以上且已在本市服务 1 年以上的柔性引进高层次人才申请审核事项</t>
  </si>
  <si>
    <t>罗薇</t>
  </si>
  <si>
    <t>652201******0667</t>
  </si>
  <si>
    <t>符和国</t>
  </si>
  <si>
    <t>460022******6232</t>
  </si>
  <si>
    <t>XY202205094481056</t>
  </si>
  <si>
    <t>赵顺录</t>
  </si>
  <si>
    <t>43</t>
  </si>
  <si>
    <t>452329******1093</t>
  </si>
  <si>
    <t>钟金喜</t>
  </si>
  <si>
    <t>460031******0847</t>
  </si>
  <si>
    <t>赵芷萱</t>
  </si>
  <si>
    <t>15</t>
  </si>
  <si>
    <t>469026******082X</t>
  </si>
  <si>
    <t>XY202205086219457</t>
  </si>
  <si>
    <t>刘雨林</t>
  </si>
  <si>
    <t>230104******2612</t>
  </si>
  <si>
    <t>XY202205059472640</t>
  </si>
  <si>
    <t>杨国优</t>
  </si>
  <si>
    <t>469006******4611</t>
  </si>
  <si>
    <t>吴小丽</t>
  </si>
  <si>
    <t>40</t>
  </si>
  <si>
    <t>460102******2127</t>
  </si>
  <si>
    <t>杨伊博</t>
  </si>
  <si>
    <t>469006******4630</t>
  </si>
  <si>
    <t>杨伊凝</t>
  </si>
  <si>
    <t>12</t>
  </si>
  <si>
    <t>469006******4421</t>
  </si>
  <si>
    <t>XY202202273246485</t>
  </si>
  <si>
    <t>梁安慷</t>
  </si>
  <si>
    <t>460027******0012</t>
  </si>
  <si>
    <t>XY202201226598668</t>
  </si>
  <si>
    <t>李海英</t>
  </si>
  <si>
    <t>140223******0526</t>
  </si>
  <si>
    <t>姚国波</t>
  </si>
  <si>
    <t>460006******0634</t>
  </si>
  <si>
    <t>姚智腾</t>
  </si>
  <si>
    <t>6</t>
  </si>
  <si>
    <t>469006******0618</t>
  </si>
  <si>
    <t>姚智怀</t>
  </si>
  <si>
    <t>469006******0033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</si>
</sst>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indexed="8"/>
      <name val="宋体"/>
      <charset val="134"/>
      <scheme val="minor"/>
    </font>
    <font>
      <sz val="22"/>
      <color indexed="8"/>
      <name val="宋体"/>
      <charset val="134"/>
      <scheme val="minor"/>
    </font>
    <font>
      <b/>
      <sz val="20"/>
      <name val="微软雅黑"/>
      <charset val="134"/>
    </font>
    <font>
      <sz val="20"/>
      <color indexed="8"/>
      <name val="宋体"/>
      <charset val="134"/>
      <scheme val="minor"/>
    </font>
    <font>
      <b/>
      <sz val="11"/>
      <name val="微软雅黑"/>
      <charset val="134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5" borderId="9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Fill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49" fontId="3" fillId="0" borderId="0" xfId="0" applyNumberFormat="1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3"/>
  <sheetViews>
    <sheetView tabSelected="1" workbookViewId="0">
      <selection activeCell="K9" sqref="K9"/>
    </sheetView>
  </sheetViews>
  <sheetFormatPr defaultColWidth="9" defaultRowHeight="13.5" outlineLevelCol="7"/>
  <cols>
    <col min="1" max="1" width="5.625" customWidth="1"/>
    <col min="2" max="2" width="25.125" customWidth="1"/>
    <col min="3" max="3" width="31" style="3" customWidth="1"/>
    <col min="4" max="4" width="15.5" customWidth="1"/>
    <col min="5" max="5" width="7.5" customWidth="1"/>
    <col min="6" max="6" width="5.625" customWidth="1"/>
    <col min="7" max="7" width="6.5" customWidth="1"/>
    <col min="8" max="8" width="25" style="4" customWidth="1"/>
  </cols>
  <sheetData>
    <row r="1" s="1" customFormat="1" ht="60.95" customHeight="1" spans="1:8">
      <c r="A1" s="5" t="s">
        <v>0</v>
      </c>
      <c r="B1" s="5"/>
      <c r="C1" s="6"/>
      <c r="D1" s="7"/>
      <c r="E1" s="7"/>
      <c r="F1" s="7"/>
      <c r="G1" s="7"/>
      <c r="H1" s="8"/>
    </row>
    <row r="2" ht="30" customHeight="1" spans="1:8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</row>
    <row r="3" ht="50" customHeight="1" spans="1:8">
      <c r="A3" s="12">
        <f>MAX($A$1:A2)+1</f>
        <v>1</v>
      </c>
      <c r="B3" s="13" t="s">
        <v>9</v>
      </c>
      <c r="C3" s="14" t="s">
        <v>10</v>
      </c>
      <c r="D3" s="13" t="s">
        <v>11</v>
      </c>
      <c r="E3" s="13" t="s">
        <v>12</v>
      </c>
      <c r="F3" s="13" t="s">
        <v>13</v>
      </c>
      <c r="G3" s="13" t="s">
        <v>14</v>
      </c>
      <c r="H3" s="12" t="s">
        <v>15</v>
      </c>
    </row>
    <row r="4" ht="50" customHeight="1" spans="1:8">
      <c r="A4" s="12"/>
      <c r="B4" s="13"/>
      <c r="C4" s="14" t="s">
        <v>10</v>
      </c>
      <c r="D4" s="13" t="s">
        <v>16</v>
      </c>
      <c r="E4" s="13" t="s">
        <v>17</v>
      </c>
      <c r="F4" s="13" t="s">
        <v>18</v>
      </c>
      <c r="G4" s="13" t="s">
        <v>19</v>
      </c>
      <c r="H4" s="12" t="s">
        <v>20</v>
      </c>
    </row>
    <row r="5" ht="50" customHeight="1" spans="1:8">
      <c r="A5" s="15">
        <f>MAX($A$1:A4)+1</f>
        <v>2</v>
      </c>
      <c r="B5" s="16" t="s">
        <v>21</v>
      </c>
      <c r="C5" s="17" t="s">
        <v>22</v>
      </c>
      <c r="D5" s="16" t="s">
        <v>11</v>
      </c>
      <c r="E5" s="16" t="s">
        <v>23</v>
      </c>
      <c r="F5" s="16" t="s">
        <v>13</v>
      </c>
      <c r="G5" s="16" t="s">
        <v>24</v>
      </c>
      <c r="H5" s="12" t="s">
        <v>25</v>
      </c>
    </row>
    <row r="6" ht="50" customHeight="1" spans="1:8">
      <c r="A6" s="18"/>
      <c r="B6" s="16"/>
      <c r="C6" s="17" t="s">
        <v>22</v>
      </c>
      <c r="D6" s="16" t="s">
        <v>16</v>
      </c>
      <c r="E6" s="16" t="s">
        <v>26</v>
      </c>
      <c r="F6" s="16" t="s">
        <v>18</v>
      </c>
      <c r="G6" s="16" t="s">
        <v>27</v>
      </c>
      <c r="H6" s="12" t="s">
        <v>28</v>
      </c>
    </row>
    <row r="7" ht="50" customHeight="1" spans="1:8">
      <c r="A7" s="19"/>
      <c r="B7" s="16"/>
      <c r="C7" s="17" t="s">
        <v>22</v>
      </c>
      <c r="D7" s="16" t="s">
        <v>29</v>
      </c>
      <c r="E7" s="16" t="s">
        <v>30</v>
      </c>
      <c r="F7" s="16" t="s">
        <v>18</v>
      </c>
      <c r="G7" s="16" t="s">
        <v>31</v>
      </c>
      <c r="H7" s="12" t="s">
        <v>32</v>
      </c>
    </row>
    <row r="8" ht="50" customHeight="1" spans="1:8">
      <c r="A8" s="12">
        <f>MAX($A$1:A7)+1</f>
        <v>3</v>
      </c>
      <c r="B8" s="12" t="s">
        <v>33</v>
      </c>
      <c r="C8" s="20" t="s">
        <v>34</v>
      </c>
      <c r="D8" s="12" t="s">
        <v>11</v>
      </c>
      <c r="E8" s="12" t="s">
        <v>35</v>
      </c>
      <c r="F8" s="12" t="s">
        <v>13</v>
      </c>
      <c r="G8" s="12" t="s">
        <v>19</v>
      </c>
      <c r="H8" s="12" t="s">
        <v>36</v>
      </c>
    </row>
    <row r="9" ht="50" customHeight="1" spans="1:8">
      <c r="A9" s="12"/>
      <c r="B9" s="12" t="s">
        <v>33</v>
      </c>
      <c r="C9" s="20" t="s">
        <v>34</v>
      </c>
      <c r="D9" s="12" t="s">
        <v>16</v>
      </c>
      <c r="E9" s="12" t="s">
        <v>37</v>
      </c>
      <c r="F9" s="12" t="s">
        <v>18</v>
      </c>
      <c r="G9" s="12" t="s">
        <v>38</v>
      </c>
      <c r="H9" s="12" t="s">
        <v>39</v>
      </c>
    </row>
    <row r="10" ht="50" customHeight="1" spans="1:8">
      <c r="A10" s="12">
        <f>MAX($A$1:A9)+1</f>
        <v>4</v>
      </c>
      <c r="B10" s="12" t="s">
        <v>40</v>
      </c>
      <c r="C10" s="20" t="s">
        <v>41</v>
      </c>
      <c r="D10" s="12" t="s">
        <v>11</v>
      </c>
      <c r="E10" s="12" t="s">
        <v>42</v>
      </c>
      <c r="F10" s="12" t="s">
        <v>13</v>
      </c>
      <c r="G10" s="12" t="s">
        <v>43</v>
      </c>
      <c r="H10" s="12" t="s">
        <v>44</v>
      </c>
    </row>
    <row r="11" ht="50" customHeight="1" spans="1:8">
      <c r="A11" s="21">
        <f>MAX($A$1:A10)+1</f>
        <v>5</v>
      </c>
      <c r="B11" s="12" t="s">
        <v>45</v>
      </c>
      <c r="C11" s="20" t="s">
        <v>10</v>
      </c>
      <c r="D11" s="12" t="s">
        <v>11</v>
      </c>
      <c r="E11" s="13" t="s">
        <v>46</v>
      </c>
      <c r="F11" s="13" t="s">
        <v>13</v>
      </c>
      <c r="G11" s="13" t="s">
        <v>47</v>
      </c>
      <c r="H11" s="12" t="s">
        <v>48</v>
      </c>
    </row>
    <row r="12" ht="50" customHeight="1" spans="1:8">
      <c r="A12" s="22"/>
      <c r="B12" s="12"/>
      <c r="C12" s="20" t="s">
        <v>10</v>
      </c>
      <c r="D12" s="12" t="s">
        <v>16</v>
      </c>
      <c r="E12" s="13" t="s">
        <v>49</v>
      </c>
      <c r="F12" s="13" t="s">
        <v>18</v>
      </c>
      <c r="G12" s="13" t="s">
        <v>50</v>
      </c>
      <c r="H12" s="12" t="s">
        <v>51</v>
      </c>
    </row>
    <row r="13" ht="50" customHeight="1" spans="1:8">
      <c r="A13" s="12">
        <f>MAX($A$1:A12)+1</f>
        <v>6</v>
      </c>
      <c r="B13" s="12" t="s">
        <v>52</v>
      </c>
      <c r="C13" s="20" t="s">
        <v>34</v>
      </c>
      <c r="D13" s="12" t="s">
        <v>11</v>
      </c>
      <c r="E13" s="12" t="s">
        <v>53</v>
      </c>
      <c r="F13" s="12" t="s">
        <v>18</v>
      </c>
      <c r="G13" s="12" t="s">
        <v>54</v>
      </c>
      <c r="H13" s="12" t="s">
        <v>55</v>
      </c>
    </row>
    <row r="14" ht="50" customHeight="1" spans="1:8">
      <c r="A14" s="12"/>
      <c r="B14" s="12" t="s">
        <v>52</v>
      </c>
      <c r="C14" s="20" t="s">
        <v>34</v>
      </c>
      <c r="D14" s="12" t="s">
        <v>16</v>
      </c>
      <c r="E14" s="12" t="s">
        <v>56</v>
      </c>
      <c r="F14" s="12" t="s">
        <v>13</v>
      </c>
      <c r="G14" s="12" t="s">
        <v>57</v>
      </c>
      <c r="H14" s="12" t="s">
        <v>58</v>
      </c>
    </row>
    <row r="15" ht="50" customHeight="1" spans="1:8">
      <c r="A15" s="12"/>
      <c r="B15" s="12" t="s">
        <v>52</v>
      </c>
      <c r="C15" s="20" t="s">
        <v>34</v>
      </c>
      <c r="D15" s="12" t="s">
        <v>29</v>
      </c>
      <c r="E15" s="12" t="s">
        <v>59</v>
      </c>
      <c r="F15" s="12" t="s">
        <v>13</v>
      </c>
      <c r="G15" s="12" t="s">
        <v>60</v>
      </c>
      <c r="H15" s="12" t="s">
        <v>61</v>
      </c>
    </row>
    <row r="16" ht="111" customHeight="1" spans="1:8">
      <c r="A16" s="12">
        <f>MAX($A$1:A15)+1</f>
        <v>7</v>
      </c>
      <c r="B16" s="12" t="s">
        <v>62</v>
      </c>
      <c r="C16" s="20" t="s">
        <v>63</v>
      </c>
      <c r="D16" s="12" t="s">
        <v>11</v>
      </c>
      <c r="E16" s="12" t="s">
        <v>64</v>
      </c>
      <c r="F16" s="12" t="s">
        <v>18</v>
      </c>
      <c r="G16" s="12" t="s">
        <v>14</v>
      </c>
      <c r="H16" s="12" t="s">
        <v>65</v>
      </c>
    </row>
    <row r="17" ht="50" customHeight="1" spans="1:8">
      <c r="A17" s="12">
        <f>MAX($A$1:A16)+1</f>
        <v>8</v>
      </c>
      <c r="B17" s="12" t="s">
        <v>66</v>
      </c>
      <c r="C17" s="20" t="s">
        <v>41</v>
      </c>
      <c r="D17" s="12" t="s">
        <v>11</v>
      </c>
      <c r="E17" s="12" t="s">
        <v>67</v>
      </c>
      <c r="F17" s="12" t="s">
        <v>18</v>
      </c>
      <c r="G17" s="12" t="s">
        <v>68</v>
      </c>
      <c r="H17" s="12" t="s">
        <v>69</v>
      </c>
    </row>
    <row r="18" ht="50" customHeight="1" spans="1:8">
      <c r="A18" s="12">
        <f>MAX($A$1:A17)+1</f>
        <v>9</v>
      </c>
      <c r="B18" s="12" t="s">
        <v>70</v>
      </c>
      <c r="C18" s="20" t="s">
        <v>41</v>
      </c>
      <c r="D18" s="12" t="s">
        <v>11</v>
      </c>
      <c r="E18" s="12" t="s">
        <v>71</v>
      </c>
      <c r="F18" s="12" t="s">
        <v>18</v>
      </c>
      <c r="G18" s="12" t="s">
        <v>72</v>
      </c>
      <c r="H18" s="12" t="s">
        <v>73</v>
      </c>
    </row>
    <row r="19" ht="50" customHeight="1" spans="1:8">
      <c r="A19" s="12">
        <f>MAX($A$1:A18)+1</f>
        <v>10</v>
      </c>
      <c r="B19" s="12" t="s">
        <v>74</v>
      </c>
      <c r="C19" s="20" t="s">
        <v>34</v>
      </c>
      <c r="D19" s="12" t="s">
        <v>11</v>
      </c>
      <c r="E19" s="12" t="s">
        <v>75</v>
      </c>
      <c r="F19" s="12" t="s">
        <v>13</v>
      </c>
      <c r="G19" s="12" t="s">
        <v>19</v>
      </c>
      <c r="H19" s="12" t="s">
        <v>76</v>
      </c>
    </row>
    <row r="20" ht="50" customHeight="1" spans="1:8">
      <c r="A20" s="12"/>
      <c r="B20" s="12" t="s">
        <v>74</v>
      </c>
      <c r="C20" s="20" t="s">
        <v>34</v>
      </c>
      <c r="D20" s="12" t="s">
        <v>16</v>
      </c>
      <c r="E20" s="12" t="s">
        <v>77</v>
      </c>
      <c r="F20" s="12" t="s">
        <v>18</v>
      </c>
      <c r="G20" s="12" t="s">
        <v>78</v>
      </c>
      <c r="H20" s="12" t="s">
        <v>79</v>
      </c>
    </row>
    <row r="21" ht="50" customHeight="1" spans="1:8">
      <c r="A21" s="12"/>
      <c r="B21" s="12" t="s">
        <v>74</v>
      </c>
      <c r="C21" s="20" t="s">
        <v>34</v>
      </c>
      <c r="D21" s="12" t="s">
        <v>29</v>
      </c>
      <c r="E21" s="12" t="s">
        <v>80</v>
      </c>
      <c r="F21" s="12" t="s">
        <v>13</v>
      </c>
      <c r="G21" s="12" t="s">
        <v>81</v>
      </c>
      <c r="H21" s="12" t="s">
        <v>82</v>
      </c>
    </row>
    <row r="22" ht="50" customHeight="1" spans="1:8">
      <c r="A22" s="12"/>
      <c r="B22" s="12" t="s">
        <v>74</v>
      </c>
      <c r="C22" s="20" t="s">
        <v>34</v>
      </c>
      <c r="D22" s="12" t="s">
        <v>29</v>
      </c>
      <c r="E22" s="12" t="s">
        <v>83</v>
      </c>
      <c r="F22" s="12" t="s">
        <v>18</v>
      </c>
      <c r="G22" s="12" t="s">
        <v>84</v>
      </c>
      <c r="H22" s="12" t="s">
        <v>85</v>
      </c>
    </row>
    <row r="23" ht="50" customHeight="1" spans="1:8">
      <c r="A23" s="12">
        <f>MAX($A$1:A22)+1</f>
        <v>11</v>
      </c>
      <c r="B23" s="12" t="s">
        <v>86</v>
      </c>
      <c r="C23" s="20" t="s">
        <v>41</v>
      </c>
      <c r="D23" s="12" t="s">
        <v>11</v>
      </c>
      <c r="E23" s="12" t="s">
        <v>87</v>
      </c>
      <c r="F23" s="12" t="s">
        <v>18</v>
      </c>
      <c r="G23" s="12" t="s">
        <v>43</v>
      </c>
      <c r="H23" s="12" t="s">
        <v>88</v>
      </c>
    </row>
    <row r="24" ht="50" customHeight="1" spans="1:8">
      <c r="A24" s="12">
        <f>MAX($A$1:A23)+1</f>
        <v>12</v>
      </c>
      <c r="B24" s="12" t="s">
        <v>89</v>
      </c>
      <c r="C24" s="20" t="s">
        <v>41</v>
      </c>
      <c r="D24" s="12" t="s">
        <v>11</v>
      </c>
      <c r="E24" s="12" t="s">
        <v>90</v>
      </c>
      <c r="F24" s="12" t="s">
        <v>13</v>
      </c>
      <c r="G24" s="12" t="s">
        <v>72</v>
      </c>
      <c r="H24" s="12" t="s">
        <v>91</v>
      </c>
    </row>
    <row r="25" ht="50" customHeight="1" spans="1:8">
      <c r="A25" s="12">
        <f>MAX($A$1:A24)+1</f>
        <v>13</v>
      </c>
      <c r="B25" s="12" t="s">
        <v>92</v>
      </c>
      <c r="C25" s="20" t="s">
        <v>93</v>
      </c>
      <c r="D25" s="12" t="s">
        <v>11</v>
      </c>
      <c r="E25" s="12" t="s">
        <v>94</v>
      </c>
      <c r="F25" s="12" t="s">
        <v>13</v>
      </c>
      <c r="G25" s="12" t="s">
        <v>72</v>
      </c>
      <c r="H25" s="12" t="s">
        <v>95</v>
      </c>
    </row>
    <row r="26" ht="50" customHeight="1" spans="1:8">
      <c r="A26" s="12"/>
      <c r="B26" s="12" t="s">
        <v>92</v>
      </c>
      <c r="C26" s="20" t="s">
        <v>93</v>
      </c>
      <c r="D26" s="12" t="s">
        <v>16</v>
      </c>
      <c r="E26" s="12" t="s">
        <v>96</v>
      </c>
      <c r="F26" s="12" t="s">
        <v>18</v>
      </c>
      <c r="G26" s="12" t="s">
        <v>43</v>
      </c>
      <c r="H26" s="12" t="s">
        <v>97</v>
      </c>
    </row>
    <row r="27" ht="50" customHeight="1" spans="1:8">
      <c r="A27" s="12"/>
      <c r="B27" s="12" t="s">
        <v>92</v>
      </c>
      <c r="C27" s="20" t="s">
        <v>93</v>
      </c>
      <c r="D27" s="12" t="s">
        <v>29</v>
      </c>
      <c r="E27" s="12" t="s">
        <v>98</v>
      </c>
      <c r="F27" s="12" t="s">
        <v>13</v>
      </c>
      <c r="G27" s="12" t="s">
        <v>81</v>
      </c>
      <c r="H27" s="12" t="s">
        <v>99</v>
      </c>
    </row>
    <row r="28" ht="105" customHeight="1" spans="1:8">
      <c r="A28" s="12">
        <f>MAX($A$1:A27)+1</f>
        <v>14</v>
      </c>
      <c r="B28" s="12" t="s">
        <v>100</v>
      </c>
      <c r="C28" s="20" t="s">
        <v>34</v>
      </c>
      <c r="D28" s="12" t="s">
        <v>11</v>
      </c>
      <c r="E28" s="12" t="s">
        <v>101</v>
      </c>
      <c r="F28" s="12" t="s">
        <v>18</v>
      </c>
      <c r="G28" s="12" t="s">
        <v>102</v>
      </c>
      <c r="H28" s="12" t="s">
        <v>103</v>
      </c>
    </row>
    <row r="29" ht="50" customHeight="1" spans="1:8">
      <c r="A29" s="12">
        <f>MAX($A$1:A28)+1</f>
        <v>15</v>
      </c>
      <c r="B29" s="12" t="s">
        <v>104</v>
      </c>
      <c r="C29" s="20" t="s">
        <v>34</v>
      </c>
      <c r="D29" s="12" t="s">
        <v>11</v>
      </c>
      <c r="E29" s="12" t="s">
        <v>105</v>
      </c>
      <c r="F29" s="12" t="s">
        <v>18</v>
      </c>
      <c r="G29" s="12" t="s">
        <v>50</v>
      </c>
      <c r="H29" s="12" t="s">
        <v>106</v>
      </c>
    </row>
    <row r="30" ht="50" customHeight="1" spans="1:8">
      <c r="A30" s="12"/>
      <c r="B30" s="12" t="s">
        <v>104</v>
      </c>
      <c r="C30" s="20" t="s">
        <v>34</v>
      </c>
      <c r="D30" s="12" t="s">
        <v>16</v>
      </c>
      <c r="E30" s="12" t="s">
        <v>107</v>
      </c>
      <c r="F30" s="12" t="s">
        <v>13</v>
      </c>
      <c r="G30" s="12" t="s">
        <v>57</v>
      </c>
      <c r="H30" s="12" t="s">
        <v>108</v>
      </c>
    </row>
    <row r="31" ht="50" customHeight="1" spans="1:8">
      <c r="A31" s="12"/>
      <c r="B31" s="12" t="s">
        <v>104</v>
      </c>
      <c r="C31" s="20" t="s">
        <v>34</v>
      </c>
      <c r="D31" s="12" t="s">
        <v>29</v>
      </c>
      <c r="E31" s="12" t="s">
        <v>109</v>
      </c>
      <c r="F31" s="12" t="s">
        <v>18</v>
      </c>
      <c r="G31" s="12" t="s">
        <v>110</v>
      </c>
      <c r="H31" s="12" t="s">
        <v>111</v>
      </c>
    </row>
    <row r="32" ht="50" customHeight="1" spans="1:8">
      <c r="A32" s="12">
        <f>MAX($A$1:A31)+1</f>
        <v>16</v>
      </c>
      <c r="B32" s="12" t="s">
        <v>112</v>
      </c>
      <c r="C32" s="20" t="s">
        <v>41</v>
      </c>
      <c r="D32" s="12" t="s">
        <v>11</v>
      </c>
      <c r="E32" s="12" t="s">
        <v>113</v>
      </c>
      <c r="F32" s="12" t="s">
        <v>18</v>
      </c>
      <c r="G32" s="12" t="s">
        <v>102</v>
      </c>
      <c r="H32" s="12" t="s">
        <v>114</v>
      </c>
    </row>
    <row r="33" ht="50" customHeight="1" spans="1:8">
      <c r="A33" s="12"/>
      <c r="B33" s="12" t="s">
        <v>112</v>
      </c>
      <c r="C33" s="20" t="s">
        <v>41</v>
      </c>
      <c r="D33" s="12" t="s">
        <v>16</v>
      </c>
      <c r="E33" s="12" t="s">
        <v>115</v>
      </c>
      <c r="F33" s="12" t="s">
        <v>13</v>
      </c>
      <c r="G33" s="12" t="s">
        <v>72</v>
      </c>
      <c r="H33" s="12" t="s">
        <v>116</v>
      </c>
    </row>
    <row r="34" ht="50" customHeight="1" spans="1:8">
      <c r="A34" s="12"/>
      <c r="B34" s="12" t="s">
        <v>112</v>
      </c>
      <c r="C34" s="20" t="s">
        <v>41</v>
      </c>
      <c r="D34" s="12" t="s">
        <v>29</v>
      </c>
      <c r="E34" s="12" t="s">
        <v>117</v>
      </c>
      <c r="F34" s="12" t="s">
        <v>13</v>
      </c>
      <c r="G34" s="12" t="s">
        <v>81</v>
      </c>
      <c r="H34" s="12" t="s">
        <v>118</v>
      </c>
    </row>
    <row r="35" ht="50" customHeight="1" spans="1:8">
      <c r="A35" s="12">
        <f>MAX($A$1:A34)+1</f>
        <v>17</v>
      </c>
      <c r="B35" s="12" t="s">
        <v>119</v>
      </c>
      <c r="C35" s="20" t="s">
        <v>93</v>
      </c>
      <c r="D35" s="12" t="s">
        <v>11</v>
      </c>
      <c r="E35" s="12" t="s">
        <v>120</v>
      </c>
      <c r="F35" s="12" t="s">
        <v>13</v>
      </c>
      <c r="G35" s="12" t="s">
        <v>43</v>
      </c>
      <c r="H35" s="12" t="s">
        <v>121</v>
      </c>
    </row>
    <row r="36" ht="50" customHeight="1" spans="1:8">
      <c r="A36" s="12">
        <f>MAX($A$1:A35)+1</f>
        <v>18</v>
      </c>
      <c r="B36" s="12" t="s">
        <v>122</v>
      </c>
      <c r="C36" s="20" t="s">
        <v>93</v>
      </c>
      <c r="D36" s="12" t="s">
        <v>11</v>
      </c>
      <c r="E36" s="12" t="s">
        <v>123</v>
      </c>
      <c r="F36" s="12" t="s">
        <v>13</v>
      </c>
      <c r="G36" s="12" t="s">
        <v>102</v>
      </c>
      <c r="H36" s="12" t="s">
        <v>124</v>
      </c>
    </row>
    <row r="37" ht="73" customHeight="1" spans="1:8">
      <c r="A37" s="12">
        <f>MAX($A$1:A36)+1</f>
        <v>19</v>
      </c>
      <c r="B37" s="12" t="s">
        <v>125</v>
      </c>
      <c r="C37" s="20" t="s">
        <v>34</v>
      </c>
      <c r="D37" s="12" t="s">
        <v>11</v>
      </c>
      <c r="E37" s="12" t="s">
        <v>126</v>
      </c>
      <c r="F37" s="12" t="s">
        <v>13</v>
      </c>
      <c r="G37" s="12" t="s">
        <v>72</v>
      </c>
      <c r="H37" s="12" t="s">
        <v>127</v>
      </c>
    </row>
    <row r="38" ht="73" customHeight="1" spans="1:8">
      <c r="A38" s="12">
        <f>MAX($A$1:A37)+1</f>
        <v>20</v>
      </c>
      <c r="B38" s="12" t="s">
        <v>128</v>
      </c>
      <c r="C38" s="20" t="s">
        <v>34</v>
      </c>
      <c r="D38" s="12" t="s">
        <v>11</v>
      </c>
      <c r="E38" s="12" t="s">
        <v>129</v>
      </c>
      <c r="F38" s="12" t="s">
        <v>13</v>
      </c>
      <c r="G38" s="12" t="s">
        <v>102</v>
      </c>
      <c r="H38" s="12" t="s">
        <v>130</v>
      </c>
    </row>
    <row r="39" ht="50" customHeight="1" spans="1:8">
      <c r="A39" s="12">
        <f>MAX($A$1:A38)+1</f>
        <v>21</v>
      </c>
      <c r="B39" s="12" t="s">
        <v>131</v>
      </c>
      <c r="C39" s="20" t="s">
        <v>41</v>
      </c>
      <c r="D39" s="12" t="s">
        <v>11</v>
      </c>
      <c r="E39" s="12" t="s">
        <v>132</v>
      </c>
      <c r="F39" s="12" t="s">
        <v>18</v>
      </c>
      <c r="G39" s="12" t="s">
        <v>133</v>
      </c>
      <c r="H39" s="12" t="s">
        <v>134</v>
      </c>
    </row>
    <row r="40" ht="50" customHeight="1" spans="1:8">
      <c r="A40" s="12"/>
      <c r="B40" s="12" t="s">
        <v>131</v>
      </c>
      <c r="C40" s="20" t="s">
        <v>41</v>
      </c>
      <c r="D40" s="12" t="s">
        <v>16</v>
      </c>
      <c r="E40" s="12" t="s">
        <v>135</v>
      </c>
      <c r="F40" s="12" t="s">
        <v>13</v>
      </c>
      <c r="G40" s="12" t="s">
        <v>136</v>
      </c>
      <c r="H40" s="12" t="s">
        <v>137</v>
      </c>
    </row>
    <row r="41" ht="50" customHeight="1" spans="1:8">
      <c r="A41" s="12"/>
      <c r="B41" s="12" t="s">
        <v>131</v>
      </c>
      <c r="C41" s="20" t="s">
        <v>41</v>
      </c>
      <c r="D41" s="12" t="s">
        <v>29</v>
      </c>
      <c r="E41" s="12" t="s">
        <v>138</v>
      </c>
      <c r="F41" s="12" t="s">
        <v>18</v>
      </c>
      <c r="G41" s="12" t="s">
        <v>60</v>
      </c>
      <c r="H41" s="12" t="s">
        <v>139</v>
      </c>
    </row>
    <row r="42" ht="50" customHeight="1" spans="1:8">
      <c r="A42" s="12">
        <f>MAX($A$1:A41)+1</f>
        <v>22</v>
      </c>
      <c r="B42" s="12" t="s">
        <v>140</v>
      </c>
      <c r="C42" s="20" t="s">
        <v>34</v>
      </c>
      <c r="D42" s="12" t="s">
        <v>11</v>
      </c>
      <c r="E42" s="12" t="s">
        <v>141</v>
      </c>
      <c r="F42" s="12" t="s">
        <v>13</v>
      </c>
      <c r="G42" s="12" t="s">
        <v>133</v>
      </c>
      <c r="H42" s="12" t="s">
        <v>142</v>
      </c>
    </row>
    <row r="43" ht="50" customHeight="1" spans="1:8">
      <c r="A43" s="12"/>
      <c r="B43" s="12" t="s">
        <v>140</v>
      </c>
      <c r="C43" s="20" t="s">
        <v>34</v>
      </c>
      <c r="D43" s="12" t="s">
        <v>16</v>
      </c>
      <c r="E43" s="12" t="s">
        <v>143</v>
      </c>
      <c r="F43" s="12" t="s">
        <v>18</v>
      </c>
      <c r="G43" s="12" t="s">
        <v>57</v>
      </c>
      <c r="H43" s="12" t="s">
        <v>144</v>
      </c>
    </row>
    <row r="44" ht="50" customHeight="1" spans="1:8">
      <c r="A44" s="12"/>
      <c r="B44" s="12" t="s">
        <v>140</v>
      </c>
      <c r="C44" s="20" t="s">
        <v>34</v>
      </c>
      <c r="D44" s="12" t="s">
        <v>29</v>
      </c>
      <c r="E44" s="12" t="s">
        <v>145</v>
      </c>
      <c r="F44" s="12" t="s">
        <v>13</v>
      </c>
      <c r="G44" s="12" t="s">
        <v>84</v>
      </c>
      <c r="H44" s="12" t="s">
        <v>146</v>
      </c>
    </row>
    <row r="45" ht="50" customHeight="1" spans="1:8">
      <c r="A45" s="12"/>
      <c r="B45" s="12" t="s">
        <v>140</v>
      </c>
      <c r="C45" s="20" t="s">
        <v>34</v>
      </c>
      <c r="D45" s="12" t="s">
        <v>29</v>
      </c>
      <c r="E45" s="12" t="s">
        <v>147</v>
      </c>
      <c r="F45" s="12" t="s">
        <v>13</v>
      </c>
      <c r="G45" s="12" t="s">
        <v>110</v>
      </c>
      <c r="H45" s="12" t="s">
        <v>148</v>
      </c>
    </row>
    <row r="46" ht="50" customHeight="1" spans="1:8">
      <c r="A46" s="12">
        <f>MAX($A$1:A45)+1</f>
        <v>23</v>
      </c>
      <c r="B46" s="12" t="s">
        <v>149</v>
      </c>
      <c r="C46" s="20" t="s">
        <v>34</v>
      </c>
      <c r="D46" s="12" t="s">
        <v>11</v>
      </c>
      <c r="E46" s="12" t="s">
        <v>150</v>
      </c>
      <c r="F46" s="12" t="s">
        <v>13</v>
      </c>
      <c r="G46" s="12" t="s">
        <v>102</v>
      </c>
      <c r="H46" s="12" t="s">
        <v>151</v>
      </c>
    </row>
    <row r="47" ht="50" customHeight="1" spans="1:8">
      <c r="A47" s="12"/>
      <c r="B47" s="12" t="s">
        <v>149</v>
      </c>
      <c r="C47" s="20" t="s">
        <v>34</v>
      </c>
      <c r="D47" s="12" t="s">
        <v>16</v>
      </c>
      <c r="E47" s="12" t="s">
        <v>152</v>
      </c>
      <c r="F47" s="12" t="s">
        <v>18</v>
      </c>
      <c r="G47" s="12" t="s">
        <v>43</v>
      </c>
      <c r="H47" s="12" t="s">
        <v>153</v>
      </c>
    </row>
    <row r="48" ht="50" customHeight="1" spans="1:8">
      <c r="A48" s="12">
        <f>MAX($A$1:A47)+1</f>
        <v>24</v>
      </c>
      <c r="B48" s="12" t="s">
        <v>154</v>
      </c>
      <c r="C48" s="20" t="s">
        <v>63</v>
      </c>
      <c r="D48" s="12" t="s">
        <v>11</v>
      </c>
      <c r="E48" s="12" t="s">
        <v>155</v>
      </c>
      <c r="F48" s="12" t="s">
        <v>18</v>
      </c>
      <c r="G48" s="12" t="s">
        <v>78</v>
      </c>
      <c r="H48" s="12" t="s">
        <v>156</v>
      </c>
    </row>
    <row r="49" ht="72" customHeight="1" spans="1:8">
      <c r="A49" s="12"/>
      <c r="B49" s="12" t="s">
        <v>154</v>
      </c>
      <c r="C49" s="20" t="s">
        <v>63</v>
      </c>
      <c r="D49" s="12" t="s">
        <v>16</v>
      </c>
      <c r="E49" s="12" t="s">
        <v>157</v>
      </c>
      <c r="F49" s="12" t="s">
        <v>13</v>
      </c>
      <c r="G49" s="12" t="s">
        <v>19</v>
      </c>
      <c r="H49" s="12" t="s">
        <v>158</v>
      </c>
    </row>
    <row r="50" ht="88" customHeight="1" spans="1:8">
      <c r="A50" s="12">
        <f>MAX($A$1:A49)+1</f>
        <v>25</v>
      </c>
      <c r="B50" s="12" t="s">
        <v>159</v>
      </c>
      <c r="C50" s="20" t="s">
        <v>34</v>
      </c>
      <c r="D50" s="12" t="s">
        <v>11</v>
      </c>
      <c r="E50" s="12" t="s">
        <v>160</v>
      </c>
      <c r="F50" s="12" t="s">
        <v>13</v>
      </c>
      <c r="G50" s="12" t="s">
        <v>72</v>
      </c>
      <c r="H50" s="12" t="s">
        <v>161</v>
      </c>
    </row>
    <row r="51" ht="50" customHeight="1" spans="1:8">
      <c r="A51" s="12">
        <f>MAX($A$1:A50)+1</f>
        <v>26</v>
      </c>
      <c r="B51" s="12" t="s">
        <v>162</v>
      </c>
      <c r="C51" s="20" t="s">
        <v>34</v>
      </c>
      <c r="D51" s="12" t="s">
        <v>11</v>
      </c>
      <c r="E51" s="12" t="s">
        <v>163</v>
      </c>
      <c r="F51" s="12" t="s">
        <v>18</v>
      </c>
      <c r="G51" s="12" t="s">
        <v>102</v>
      </c>
      <c r="H51" s="12" t="s">
        <v>164</v>
      </c>
    </row>
    <row r="52" ht="50" customHeight="1" spans="1:8">
      <c r="A52" s="12"/>
      <c r="B52" s="12" t="s">
        <v>162</v>
      </c>
      <c r="C52" s="20" t="s">
        <v>34</v>
      </c>
      <c r="D52" s="12" t="s">
        <v>16</v>
      </c>
      <c r="E52" s="12" t="s">
        <v>165</v>
      </c>
      <c r="F52" s="12" t="s">
        <v>13</v>
      </c>
      <c r="G52" s="12" t="s">
        <v>166</v>
      </c>
      <c r="H52" s="12" t="s">
        <v>167</v>
      </c>
    </row>
    <row r="53" ht="50" customHeight="1" spans="1:8">
      <c r="A53" s="12"/>
      <c r="B53" s="12" t="s">
        <v>162</v>
      </c>
      <c r="C53" s="20" t="s">
        <v>34</v>
      </c>
      <c r="D53" s="12" t="s">
        <v>29</v>
      </c>
      <c r="E53" s="12" t="s">
        <v>168</v>
      </c>
      <c r="F53" s="12" t="s">
        <v>13</v>
      </c>
      <c r="G53" s="12" t="s">
        <v>169</v>
      </c>
      <c r="H53" s="12" t="s">
        <v>170</v>
      </c>
    </row>
    <row r="54" ht="50" customHeight="1" spans="1:8">
      <c r="A54" s="12">
        <f>MAX($A$1:A53)+1</f>
        <v>27</v>
      </c>
      <c r="B54" s="12" t="s">
        <v>171</v>
      </c>
      <c r="C54" s="20" t="s">
        <v>41</v>
      </c>
      <c r="D54" s="12" t="s">
        <v>11</v>
      </c>
      <c r="E54" s="12" t="s">
        <v>172</v>
      </c>
      <c r="F54" s="12" t="s">
        <v>18</v>
      </c>
      <c r="G54" s="12" t="s">
        <v>43</v>
      </c>
      <c r="H54" s="12" t="s">
        <v>173</v>
      </c>
    </row>
    <row r="55" ht="50" customHeight="1" spans="1:8">
      <c r="A55" s="12"/>
      <c r="B55" s="12" t="s">
        <v>171</v>
      </c>
      <c r="C55" s="20" t="s">
        <v>41</v>
      </c>
      <c r="D55" s="12" t="s">
        <v>16</v>
      </c>
      <c r="E55" s="12" t="s">
        <v>174</v>
      </c>
      <c r="F55" s="12" t="s">
        <v>13</v>
      </c>
      <c r="G55" s="12" t="s">
        <v>175</v>
      </c>
      <c r="H55" s="12" t="s">
        <v>176</v>
      </c>
    </row>
    <row r="56" ht="50" customHeight="1" spans="1:8">
      <c r="A56" s="12"/>
      <c r="B56" s="12" t="s">
        <v>171</v>
      </c>
      <c r="C56" s="20" t="s">
        <v>41</v>
      </c>
      <c r="D56" s="12" t="s">
        <v>29</v>
      </c>
      <c r="E56" s="12" t="s">
        <v>177</v>
      </c>
      <c r="F56" s="12" t="s">
        <v>18</v>
      </c>
      <c r="G56" s="12" t="s">
        <v>178</v>
      </c>
      <c r="H56" s="12" t="s">
        <v>179</v>
      </c>
    </row>
    <row r="57" ht="50" customHeight="1" spans="1:8">
      <c r="A57" s="12"/>
      <c r="B57" s="12" t="s">
        <v>171</v>
      </c>
      <c r="C57" s="20" t="s">
        <v>41</v>
      </c>
      <c r="D57" s="12" t="s">
        <v>29</v>
      </c>
      <c r="E57" s="12" t="s">
        <v>180</v>
      </c>
      <c r="F57" s="12" t="s">
        <v>18</v>
      </c>
      <c r="G57" s="12" t="s">
        <v>178</v>
      </c>
      <c r="H57" s="12" t="s">
        <v>181</v>
      </c>
    </row>
    <row r="58" ht="50" customHeight="1" spans="1:8">
      <c r="A58" s="12"/>
      <c r="B58" s="12" t="s">
        <v>171</v>
      </c>
      <c r="C58" s="20" t="s">
        <v>41</v>
      </c>
      <c r="D58" s="12" t="s">
        <v>29</v>
      </c>
      <c r="E58" s="12" t="s">
        <v>182</v>
      </c>
      <c r="F58" s="12" t="s">
        <v>13</v>
      </c>
      <c r="G58" s="12" t="s">
        <v>183</v>
      </c>
      <c r="H58" s="12" t="s">
        <v>184</v>
      </c>
    </row>
    <row r="59" ht="50" customHeight="1" spans="1:8">
      <c r="A59" s="12">
        <f>MAX($A$1:A58)+1</f>
        <v>28</v>
      </c>
      <c r="B59" s="12" t="s">
        <v>185</v>
      </c>
      <c r="C59" s="20" t="s">
        <v>186</v>
      </c>
      <c r="D59" s="12" t="s">
        <v>11</v>
      </c>
      <c r="E59" s="12" t="s">
        <v>187</v>
      </c>
      <c r="F59" s="12" t="s">
        <v>13</v>
      </c>
      <c r="G59" s="12" t="s">
        <v>136</v>
      </c>
      <c r="H59" s="12" t="s">
        <v>188</v>
      </c>
    </row>
    <row r="60" ht="50" customHeight="1" spans="1:8">
      <c r="A60" s="12"/>
      <c r="B60" s="12" t="s">
        <v>185</v>
      </c>
      <c r="C60" s="20" t="s">
        <v>186</v>
      </c>
      <c r="D60" s="12" t="s">
        <v>16</v>
      </c>
      <c r="E60" s="12" t="s">
        <v>189</v>
      </c>
      <c r="F60" s="12" t="s">
        <v>18</v>
      </c>
      <c r="G60" s="12" t="s">
        <v>19</v>
      </c>
      <c r="H60" s="12" t="s">
        <v>190</v>
      </c>
    </row>
    <row r="61" ht="50" customHeight="1" spans="1:8">
      <c r="A61" s="12">
        <f>MAX($A$1:A60)+1</f>
        <v>29</v>
      </c>
      <c r="B61" s="12" t="s">
        <v>191</v>
      </c>
      <c r="C61" s="20" t="s">
        <v>41</v>
      </c>
      <c r="D61" s="12" t="s">
        <v>11</v>
      </c>
      <c r="E61" s="12" t="s">
        <v>192</v>
      </c>
      <c r="F61" s="12" t="s">
        <v>18</v>
      </c>
      <c r="G61" s="12" t="s">
        <v>193</v>
      </c>
      <c r="H61" s="12" t="s">
        <v>194</v>
      </c>
    </row>
    <row r="62" ht="50" customHeight="1" spans="1:8">
      <c r="A62" s="12"/>
      <c r="B62" s="12" t="s">
        <v>191</v>
      </c>
      <c r="C62" s="20" t="s">
        <v>41</v>
      </c>
      <c r="D62" s="12" t="s">
        <v>16</v>
      </c>
      <c r="E62" s="12" t="s">
        <v>195</v>
      </c>
      <c r="F62" s="12" t="s">
        <v>13</v>
      </c>
      <c r="G62" s="12" t="s">
        <v>24</v>
      </c>
      <c r="H62" s="12" t="s">
        <v>196</v>
      </c>
    </row>
    <row r="63" ht="50" customHeight="1" spans="1:8">
      <c r="A63" s="12"/>
      <c r="B63" s="12" t="s">
        <v>191</v>
      </c>
      <c r="C63" s="20" t="s">
        <v>41</v>
      </c>
      <c r="D63" s="12" t="s">
        <v>29</v>
      </c>
      <c r="E63" s="12" t="s">
        <v>197</v>
      </c>
      <c r="F63" s="12" t="s">
        <v>13</v>
      </c>
      <c r="G63" s="12" t="s">
        <v>198</v>
      </c>
      <c r="H63" s="12" t="s">
        <v>199</v>
      </c>
    </row>
    <row r="64" ht="50" customHeight="1" spans="1:8">
      <c r="A64" s="12">
        <f>MAX($A$1:A63)+1</f>
        <v>30</v>
      </c>
      <c r="B64" s="12" t="s">
        <v>200</v>
      </c>
      <c r="C64" s="20" t="s">
        <v>41</v>
      </c>
      <c r="D64" s="12" t="s">
        <v>11</v>
      </c>
      <c r="E64" s="12" t="s">
        <v>201</v>
      </c>
      <c r="F64" s="12" t="s">
        <v>18</v>
      </c>
      <c r="G64" s="12" t="s">
        <v>102</v>
      </c>
      <c r="H64" s="12" t="s">
        <v>202</v>
      </c>
    </row>
    <row r="65" ht="50" customHeight="1" spans="1:8">
      <c r="A65" s="12">
        <f>MAX($A$1:A64)+1</f>
        <v>31</v>
      </c>
      <c r="B65" s="12" t="s">
        <v>203</v>
      </c>
      <c r="C65" s="20" t="s">
        <v>34</v>
      </c>
      <c r="D65" s="12" t="s">
        <v>11</v>
      </c>
      <c r="E65" s="12" t="s">
        <v>204</v>
      </c>
      <c r="F65" s="12" t="s">
        <v>18</v>
      </c>
      <c r="G65" s="12" t="s">
        <v>24</v>
      </c>
      <c r="H65" s="12" t="s">
        <v>205</v>
      </c>
    </row>
    <row r="66" ht="50" customHeight="1" spans="1:8">
      <c r="A66" s="12"/>
      <c r="B66" s="12" t="s">
        <v>203</v>
      </c>
      <c r="C66" s="20" t="s">
        <v>34</v>
      </c>
      <c r="D66" s="12" t="s">
        <v>16</v>
      </c>
      <c r="E66" s="12" t="s">
        <v>206</v>
      </c>
      <c r="F66" s="12" t="s">
        <v>13</v>
      </c>
      <c r="G66" s="12" t="s">
        <v>207</v>
      </c>
      <c r="H66" s="12" t="s">
        <v>208</v>
      </c>
    </row>
    <row r="67" ht="50" customHeight="1" spans="1:8">
      <c r="A67" s="12"/>
      <c r="B67" s="12" t="s">
        <v>203</v>
      </c>
      <c r="C67" s="20" t="s">
        <v>34</v>
      </c>
      <c r="D67" s="12" t="s">
        <v>29</v>
      </c>
      <c r="E67" s="12" t="s">
        <v>209</v>
      </c>
      <c r="F67" s="12" t="s">
        <v>18</v>
      </c>
      <c r="G67" s="12" t="s">
        <v>169</v>
      </c>
      <c r="H67" s="12" t="s">
        <v>210</v>
      </c>
    </row>
    <row r="68" ht="50" customHeight="1" spans="1:8">
      <c r="A68" s="12"/>
      <c r="B68" s="12" t="s">
        <v>203</v>
      </c>
      <c r="C68" s="20" t="s">
        <v>34</v>
      </c>
      <c r="D68" s="12" t="s">
        <v>29</v>
      </c>
      <c r="E68" s="12" t="s">
        <v>211</v>
      </c>
      <c r="F68" s="12" t="s">
        <v>13</v>
      </c>
      <c r="G68" s="12" t="s">
        <v>212</v>
      </c>
      <c r="H68" s="12" t="s">
        <v>213</v>
      </c>
    </row>
    <row r="69" s="2" customFormat="1" ht="50" customHeight="1" spans="1:8">
      <c r="A69" s="13">
        <f>MAX($A$1:A68)+1</f>
        <v>32</v>
      </c>
      <c r="B69" s="13" t="s">
        <v>214</v>
      </c>
      <c r="C69" s="14" t="s">
        <v>41</v>
      </c>
      <c r="D69" s="13" t="s">
        <v>11</v>
      </c>
      <c r="E69" s="13" t="s">
        <v>215</v>
      </c>
      <c r="F69" s="13" t="s">
        <v>18</v>
      </c>
      <c r="G69" s="13" t="s">
        <v>43</v>
      </c>
      <c r="H69" s="12" t="s">
        <v>216</v>
      </c>
    </row>
    <row r="70" ht="50" customHeight="1" spans="1:8">
      <c r="A70" s="12">
        <f>MAX($A$1:A69)+1</f>
        <v>33</v>
      </c>
      <c r="B70" s="12" t="s">
        <v>217</v>
      </c>
      <c r="C70" s="20" t="s">
        <v>10</v>
      </c>
      <c r="D70" s="12" t="s">
        <v>11</v>
      </c>
      <c r="E70" s="12" t="s">
        <v>218</v>
      </c>
      <c r="F70" s="12" t="s">
        <v>13</v>
      </c>
      <c r="G70" s="12" t="s">
        <v>24</v>
      </c>
      <c r="H70" s="12" t="s">
        <v>219</v>
      </c>
    </row>
    <row r="71" ht="50" customHeight="1" spans="1:8">
      <c r="A71" s="12"/>
      <c r="B71" s="12" t="s">
        <v>217</v>
      </c>
      <c r="C71" s="20" t="s">
        <v>10</v>
      </c>
      <c r="D71" s="12" t="s">
        <v>16</v>
      </c>
      <c r="E71" s="12" t="s">
        <v>220</v>
      </c>
      <c r="F71" s="12" t="s">
        <v>18</v>
      </c>
      <c r="G71" s="12" t="s">
        <v>207</v>
      </c>
      <c r="H71" s="12" t="s">
        <v>221</v>
      </c>
    </row>
    <row r="72" ht="50" customHeight="1" spans="1:8">
      <c r="A72" s="12"/>
      <c r="B72" s="12" t="s">
        <v>217</v>
      </c>
      <c r="C72" s="20" t="s">
        <v>10</v>
      </c>
      <c r="D72" s="12" t="s">
        <v>29</v>
      </c>
      <c r="E72" s="12" t="s">
        <v>222</v>
      </c>
      <c r="F72" s="12" t="s">
        <v>18</v>
      </c>
      <c r="G72" s="12" t="s">
        <v>223</v>
      </c>
      <c r="H72" s="12" t="s">
        <v>224</v>
      </c>
    </row>
    <row r="73" ht="50" customHeight="1" spans="1:8">
      <c r="A73" s="12"/>
      <c r="B73" s="12" t="s">
        <v>217</v>
      </c>
      <c r="C73" s="20" t="s">
        <v>10</v>
      </c>
      <c r="D73" s="12" t="s">
        <v>29</v>
      </c>
      <c r="E73" s="12" t="s">
        <v>225</v>
      </c>
      <c r="F73" s="12" t="s">
        <v>18</v>
      </c>
      <c r="G73" s="12" t="s">
        <v>31</v>
      </c>
      <c r="H73" s="12" t="s">
        <v>226</v>
      </c>
    </row>
  </sheetData>
  <mergeCells count="58">
    <mergeCell ref="A1:H1"/>
    <mergeCell ref="A3:A4"/>
    <mergeCell ref="A5:A7"/>
    <mergeCell ref="A8:A9"/>
    <mergeCell ref="A11:A12"/>
    <mergeCell ref="A13:A15"/>
    <mergeCell ref="A19:A22"/>
    <mergeCell ref="A25:A27"/>
    <mergeCell ref="A29:A31"/>
    <mergeCell ref="A32:A34"/>
    <mergeCell ref="A39:A41"/>
    <mergeCell ref="A42:A45"/>
    <mergeCell ref="A46:A47"/>
    <mergeCell ref="A48:A49"/>
    <mergeCell ref="A51:A53"/>
    <mergeCell ref="A54:A58"/>
    <mergeCell ref="A59:A60"/>
    <mergeCell ref="A61:A63"/>
    <mergeCell ref="A65:A68"/>
    <mergeCell ref="A70:A73"/>
    <mergeCell ref="B3:B4"/>
    <mergeCell ref="B5:B7"/>
    <mergeCell ref="B8:B9"/>
    <mergeCell ref="B11:B12"/>
    <mergeCell ref="B13:B15"/>
    <mergeCell ref="B19:B22"/>
    <mergeCell ref="B25:B27"/>
    <mergeCell ref="B29:B31"/>
    <mergeCell ref="B32:B34"/>
    <mergeCell ref="B39:B41"/>
    <mergeCell ref="B42:B45"/>
    <mergeCell ref="B46:B47"/>
    <mergeCell ref="B48:B49"/>
    <mergeCell ref="B51:B53"/>
    <mergeCell ref="B54:B58"/>
    <mergeCell ref="B59:B60"/>
    <mergeCell ref="B61:B63"/>
    <mergeCell ref="B65:B68"/>
    <mergeCell ref="B70:B73"/>
    <mergeCell ref="C3:C4"/>
    <mergeCell ref="C5:C7"/>
    <mergeCell ref="C8:C9"/>
    <mergeCell ref="C11:C12"/>
    <mergeCell ref="C13:C15"/>
    <mergeCell ref="C19:C22"/>
    <mergeCell ref="C25:C27"/>
    <mergeCell ref="C29:C31"/>
    <mergeCell ref="C32:C34"/>
    <mergeCell ref="C39:C41"/>
    <mergeCell ref="C42:C45"/>
    <mergeCell ref="C46:C47"/>
    <mergeCell ref="C48:C49"/>
    <mergeCell ref="C51:C53"/>
    <mergeCell ref="C54:C58"/>
    <mergeCell ref="C59:C60"/>
    <mergeCell ref="C61:C63"/>
    <mergeCell ref="C65:C68"/>
    <mergeCell ref="C70:C73"/>
  </mergeCells>
  <pageMargins left="0.708333333333333" right="0.708333333333333" top="0.747916666666667" bottom="0.511805555555556" header="0.314583333333333" footer="0.314583333333333"/>
  <pageSetup paperSize="9" scale="7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安居房信息列表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2022-02-23T02:12:00Z</dcterms:created>
  <cp:lastPrinted>2022-02-28T07:45:00Z</cp:lastPrinted>
  <dcterms:modified xsi:type="dcterms:W3CDTF">2022-06-23T06:06:39Z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E3642E1EA6E94C10B030AAEBF6964ABB</vt:lpwstr>
  </property>
  <property fmtid="{D5CDD505-2E9C-101B-9397-08002B2CF9AE}" pid="3" name="KSOProductBuildVer">
    <vt:lpwstr>2052-11.8.2.10912</vt:lpwstr>
  </property>
</Properties>
</file>