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<sst xmlns="http://schemas.openxmlformats.org/spreadsheetml/2006/main" count="115" uniqueCount="110">
  <si>
    <t>2023年11月份财务公开一览表</t>
  </si>
  <si>
    <t xml:space="preserve">单位名称：海口市秀英区水务局                                                                    </t>
  </si>
  <si>
    <t>单位：元</t>
  </si>
  <si>
    <t>科目（项目）名称</t>
  </si>
  <si>
    <t>金额</t>
  </si>
  <si>
    <t>明细说明</t>
  </si>
  <si>
    <t>备注</t>
  </si>
  <si>
    <t>一、本月收入</t>
  </si>
  <si>
    <t>合计：</t>
  </si>
  <si>
    <t>（一）经营收入</t>
  </si>
  <si>
    <t>（二）事业收入</t>
  </si>
  <si>
    <t>（三）其他收入</t>
  </si>
  <si>
    <t>（四）工会户收入</t>
  </si>
  <si>
    <t>二、本月支出</t>
  </si>
  <si>
    <t>合计：3785776.55</t>
  </si>
  <si>
    <t>（一）财政资金支出</t>
  </si>
  <si>
    <t>办公经费</t>
  </si>
  <si>
    <t>办公费</t>
  </si>
  <si>
    <t>王盛洪报销更换办公室门锁费用260元；2、王盛洪报销更换河长办复印机碳粉费用2040元；3、刘晓华报销办公室开通腾讯会议网络会员费用288元；4、邱泉文报销8、9月份办公室购买日常办公用品费用1889元；5、邱泉文报销订阅《中国式现代化面对面》7本费用168.84元；6、邱泉文报销办公室购买复印纸及更换复印机碳粉费用3008元；7、邱泉文报销8-10月份办公室购买文具办公用品费用1411.5元；8、邱泉文报销订阅海南日报2024年40份费用21600元；9、邱泉文报销订阅海口晚报2024年20份费用10800元；10、邱泉文报销订阅《人民日报》、《参考消息》等报刊费用8905元；11、邱泉文报销订阅《中国纪检监察报》、中国纪检监察报刊费用1056元；12、邱泉文报销办公室制作工作证、座位牌等费用565元；13、王盛洪报销7-11月份办公室购买矿泉水等费用2890元；14、王盛洪报销河长办购买复印机碳粉费用2040元；15、邱泉文报销办公室购买日常用品费用1159元；16</t>
  </si>
  <si>
    <t>印刷费</t>
  </si>
  <si>
    <t>租赁费</t>
  </si>
  <si>
    <t>陈培瑞报销乡村振兴工作租房一年费用（2023101020231010）12000元；2、王哲运报销20231010-202341010乡村振兴工作租用房屋一年费用16800元；3、王开基报销打击非法采砂工作租用一辆费费用20231001-20231031：5500元；4、王开基报销生态管理所租用办公场所20231103-20230203费用15000元；5、乡村振兴队员杨世明报销20230914-20240913房屋租赁费15600元；6、乡村振兴队员王雷报销20231010-20241010房屋租赁费用12000元；7、乡村振兴队员王康浓报销20231010-20241010房屋租赁费用15600元</t>
  </si>
  <si>
    <t>水电费</t>
  </si>
  <si>
    <t>王开基报销20231001-20231031生态管理所办公室电费1088.41元；</t>
  </si>
  <si>
    <t>邮电费</t>
  </si>
  <si>
    <t>王盛洪报销安装新办公室网络费用450元；2、邱泉文报销办公室7-10月份电话费用4548.12元；3、</t>
  </si>
  <si>
    <t>物业管理费</t>
  </si>
  <si>
    <t>差旅费</t>
  </si>
  <si>
    <t>王开基报销10月份交通包干费用160元；2、刘标报销9月份交通包干费用800元；3、黄梅报销参加省水务厅关于召开年度水利统计工作培训及年报会审会交通费用160元；4、陈维学报销10月份交通包干费300元；5、</t>
  </si>
  <si>
    <t>工会经费</t>
  </si>
  <si>
    <t>其他交通费</t>
  </si>
  <si>
    <t>刘晓华报销10月份交通费用175.85元；2、</t>
  </si>
  <si>
    <t>人员支出</t>
  </si>
  <si>
    <t>林玉妹支付2023年水务局残疾人就业保障金转回基本户23819.26； 2、乡村振兴队员王康浓报销10月份生活、交通补助费用1940元；3、乡村振兴队员王雷报销10月份生活、交通补助费用880元；4、乡村振兴队员杨世明报销10月份生活、交通补助费用2220元；5、林玉妹支付聘用人员11月份五险一金及10月份工资费用（新珠江）15921.53元；6、林玉妹支付11月份各项保险转回基本户58698.53元；7、林玉妹支付11月份年金转回基本户12901.21元；8、乡村振兴队员黄昌仁报销2023年9月乡村振兴工作生活、交通补助费用740； 9、林玉妹支付聘用人员11月份五险一金及10月份工资费用（城投）156546.86元；10、乡村振兴队员王哲运销2023年10月乡村振兴工作生活、交通补助费用1940元；11、乡村振兴队员陈培瑞报销10月份生活、交通补助费用1940元；12、乡村振兴队员陈文报销2023年10月乡村振兴工作生活、通讯、交通补助费用2220元；13、乡村振兴队员苏文胜报销2023年10、11月乡村振兴工作生活、通讯、交通补助费用2980元；14、乡村振兴队员林维芳销2023年10月乡村振兴工作生活、通讯、交通补助费用2200元；15、</t>
  </si>
  <si>
    <t>误餐费</t>
  </si>
  <si>
    <t>扶贫工作人员王哲运报销9月份加班误餐补助及差旅费1600元；2、林玉妹支付10月份水务人员误餐补助费用16880元；3、扶贫人员陈元旭报销10月份扶贫工作加班误餐补助720元；4、</t>
  </si>
  <si>
    <t>会议费</t>
  </si>
  <si>
    <t>王秋霞报销县域节水型达标建设验收工作会议室费用500元；</t>
  </si>
  <si>
    <t>培训费</t>
  </si>
  <si>
    <t>公务用车运行维护费</t>
  </si>
  <si>
    <t>王秋霞报销公务车辆琼ADN6709保险费3022.65元；</t>
  </si>
  <si>
    <t>公务接待费</t>
  </si>
  <si>
    <t>因公出国（境）费用</t>
  </si>
  <si>
    <t>委托业务费</t>
  </si>
  <si>
    <t>劳务费</t>
  </si>
  <si>
    <t>郑世伟报销周仁水库溢道杂草清理费用2000元；2、吴坤庚报销10月份开展治水工作劳务费4000元；3、王盛洪报销更换211办公室天花板换气扇费用165元；4、</t>
  </si>
  <si>
    <t>咨询费</t>
  </si>
  <si>
    <t>维修（护）费</t>
  </si>
  <si>
    <t>邱泉文报销维修办公室电脑费用365元；2、</t>
  </si>
  <si>
    <t>专用材料购置费</t>
  </si>
  <si>
    <t>专用材料费</t>
  </si>
  <si>
    <t>王开基报销购买打击非法采砂工作服费用4000元；2、王雷报销打击非法采砂工作购买冲锋衣13套费用3380元；3、</t>
  </si>
  <si>
    <t>被装购置费</t>
  </si>
  <si>
    <t>专用燃料费</t>
  </si>
  <si>
    <t>设备购置</t>
  </si>
  <si>
    <t>办公设备购置</t>
  </si>
  <si>
    <t>王秋霞报销购买5套办公桌椅费用4700元；2、</t>
  </si>
  <si>
    <t>专用设备购置</t>
  </si>
  <si>
    <t>王贻江报销购买各水库6台柴油发电机费用32400元；2、郑世伟报销维修各水库割草机费用7133元</t>
  </si>
  <si>
    <t>信息网络及软件购置更新</t>
  </si>
  <si>
    <t>其他公用支出</t>
  </si>
  <si>
    <t>王秋霞报销2023年水务人员体检费用47100元；2、王开基报销11月份打击非法采砂工作购买锁头、雨伞等费用328元；3、王开基报销打击非法采砂工作购买方便面、饼干等费用540元；4、苏文静报销更换河长公示牌费用2100元；5、</t>
  </si>
  <si>
    <t>基建项目支出</t>
  </si>
  <si>
    <t>××项目</t>
  </si>
  <si>
    <t>陈维学、刘晓华支付三信建设咨询集团有限公司海南分公司负责2019秀英区农村生活污水治理项目（二期）二标段（石山）监理进度款（退款重付）</t>
  </si>
  <si>
    <t>郑帅支付海南中京建设工程有限公司负责秀英区2023年农村饮水工程维修养护项目18%验收款</t>
  </si>
  <si>
    <t>郑帅支付成泸工程咨询有限公司海南第一分公司负责秀英区2023年农村应急饮水项目（一期）招标控制价及工程量清单编制费用</t>
  </si>
  <si>
    <t>王开基、陆元纠支付三亚水文地质工程地质勘察院负责秀英区东山镇大湾村涉案采矿点矿产资源损害司法鉴定书</t>
  </si>
  <si>
    <t>郑帅支付海南正鑫环境科技有限公司负责秀英区2023年农村饮水安全水质检测项目30%预付款</t>
  </si>
  <si>
    <t>郑帅支付湖北洁缘白蚁防治有限公司负责2023年秀英区水库及提防白蚁整治项目80%验收款</t>
  </si>
  <si>
    <t>邝继锦支付海南中创宏顺项目管理咨询有限公司负责秀英区工业水库2022年生态机井项目监理费</t>
  </si>
  <si>
    <t>邝继锦支付海南中创宏顺项目管理咨询有限公司负责2023年西秀镇荣山河供水机井项目监理费</t>
  </si>
  <si>
    <t>邝继锦支付中外建华诚工程技术集团有限公司负责金福路与南海大道交界处铺设污水管网项目实施方案、设计及预算编制费</t>
  </si>
  <si>
    <t>邝继锦支付中蓝长化工程科技有限公司负责堂善沟水体治理载污纳管工程勘察设计费</t>
  </si>
  <si>
    <t>郑帅支付海南中福源建设工程有限公司负责秀英区小型水库维修养护工程16%验收款</t>
  </si>
  <si>
    <t>邝继锦支付海南弘远工程咨询有限公司负责2023年荣山河机井配套设施项目实施方案及预算编制费</t>
  </si>
  <si>
    <t>邝继锦支付海南泓通建设工程有限公司负责秀英区工业水库2022年生态机井项目结息审计款</t>
  </si>
  <si>
    <t>郑帅支付中远智设计有限公司海南分公司负责秀英区2023年农村饮水工程委托第三方运营管理项目实施方案编制费</t>
  </si>
  <si>
    <t>邝继锦支付中晏集团公司琼山分公司负责秀英区工业水库2022年生态机井项目结算审计费</t>
  </si>
  <si>
    <t>邝继锦支付海南中软建工有限公司负责2023年白水塘应急载污工程30%预付款</t>
  </si>
  <si>
    <t>陈孟支付海南政德项目管理有限公司负责海口市五源河、工业水库等3个水体水环境综合治理PPP项目清算审计工作代理费</t>
  </si>
  <si>
    <t>郑帅支付大勤项目管理有限公司海南分公司负责秀英区2023年农村饮水工程维修养护项目监理费</t>
  </si>
  <si>
    <t>郑帅支付海南华越项目管理有限公司负责秀英区2023年水塔清洗消毒项目招标代理费</t>
  </si>
  <si>
    <t>郑帅支付西桥设计有限公司博雅分公司负责秀英区2023年农村应急饮水项目（一期）实施方案、施工图及预算编制费用</t>
  </si>
  <si>
    <t>郑帅支付海南润禾建设工程质量检测有限公司负责秀英区2023年农村饮水工程维修养护项目检测费</t>
  </si>
  <si>
    <t>郑帅支付海南民和环保科技有限公司负责秀英区2023年水塔清洗消毒项目30%预付款</t>
  </si>
  <si>
    <t>郑帅支付华彩城市建设集团有限公司负责秀英区农村饮水安全补短板0.72%农民工工资</t>
  </si>
  <si>
    <t>郑帅支付海南信华建设项目管理有限公司负责岭北灌区维修加固工程招标控制价及工程量清单编制费</t>
  </si>
  <si>
    <t>郑帅支付贵州天恒建设有限公司海南 建设分公司负责秀英区2023年农业水价综合改革计量设备维修项目30%预付款</t>
  </si>
  <si>
    <t>郑帅支付海南金佳岛建设工程有限公司负责农村供水设施安装除砷设备项目30%预付款</t>
  </si>
  <si>
    <t>郑帅支付海南华鹏工程咨询有限公司负责秀英区2023年农业水价综合改革计量设备维修项目实施方案、施工图及预算评审费</t>
  </si>
  <si>
    <t>陈孟支付国信国际工程咨询集团股份有限公司海南第一分公司负责海口市五源河、工业水库等3个水体水环境综合治理PPP项目清算审计工作30%预付款</t>
  </si>
  <si>
    <t>邝继锦支付中外建华诚工程技术集团有限公司负责2023年白水塘应急载污工程实施方案、设计及预算编制费</t>
  </si>
  <si>
    <t>邝继锦支付海口开源有限公司负责荣山水体2022年第三方达标运维第三季度服务费</t>
  </si>
  <si>
    <t>邝继锦支付中创金建技术集团公司海口分公司负责海口市秀英区东寨水库防渗加固处理工程竣工结算审核费</t>
  </si>
  <si>
    <t>邝继锦支付海南方艾工程科技有限责任公司负责秀英区长流镇堂善村污水管道清淤项目尾款</t>
  </si>
  <si>
    <t>邝继锦支付中创金建技术集团公司海口分公司负责2021年荣山河拦水坝建设及管网修复工程竣工结算审核费</t>
  </si>
  <si>
    <t>邝继锦支付中生源（海南）生态环境发展有限公司负责2021年荣山河拦水坝建设及管网修复工程尾款</t>
  </si>
  <si>
    <t>邝继锦支付海南铭汇项目管理有限公司负责2022年秀英区水库防汛物资采购（二次采购）预算审核编制费</t>
  </si>
  <si>
    <t>苏文静支付中水珠江规划勘测设计有限公司负责五源河河湖健康评价编制70%编制费</t>
  </si>
  <si>
    <t>邝继锦支付海南中钦建工有限公司负责2023年白水塘应急载污工程50%验收款</t>
  </si>
  <si>
    <t>邝继锦支付海南展圣建设工程有限公司负责2023年白水塘应急载污工程监理费</t>
  </si>
  <si>
    <t>王雷报销打击非法采砂工作购买冲锋衣13套费用（退款重付）</t>
  </si>
  <si>
    <t>邝继锦支付海南弘远工程咨询有限公司负责2023年荣山河机井配套设施项目实施方案及预算编制费（退款重付）</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</si>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si>
</sst>
</file>

<file path=xl/styles.xml><?xml version="1.0" encoding="utf-8"?>
<styleSheet xmlns="http://schemas.openxmlformats.org/spreadsheetml/2006/main">
  <numFmts count="6">
    <numFmt numFmtId="176" formatCode="0.00_);[Red]\(0.00\)"/>
    <numFmt numFmtId="177"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8">
    <font>
      <sz val="10"/>
      <color indexed="8"/>
      <name val="Arial"/>
      <charset val="134"/>
    </font>
    <font>
      <b/>
      <sz val="24"/>
      <color indexed="8"/>
      <name val="宋体"/>
      <charset val="134"/>
    </font>
    <font>
      <b/>
      <sz val="10"/>
      <color indexed="8"/>
      <name val="宋体"/>
      <charset val="134"/>
    </font>
    <font>
      <b/>
      <sz val="10"/>
      <name val="宋体"/>
      <charset val="134"/>
    </font>
    <font>
      <sz val="10"/>
      <name val="宋体"/>
      <charset val="134"/>
    </font>
    <font>
      <sz val="10"/>
      <name val="Arial"/>
      <charset val="134"/>
    </font>
    <font>
      <sz val="10"/>
      <color indexed="8"/>
      <name val="宋体"/>
      <charset val="134"/>
    </font>
    <font>
      <sz val="9"/>
      <name val="宋体"/>
      <charset val="134"/>
    </font>
    <font>
      <sz val="12"/>
      <name val="宋体"/>
      <charset val="134"/>
    </font>
    <font>
      <sz val="9"/>
      <color indexed="8"/>
      <name val="Arial Narrow"/>
      <charset val="0"/>
    </font>
    <font>
      <sz val="9"/>
      <color indexed="8"/>
      <name val="宋体"/>
      <charset val="134"/>
    </font>
    <font>
      <sz val="14"/>
      <color indexed="8"/>
      <name val="宋体"/>
      <charset val="134"/>
    </font>
    <font>
      <sz val="14"/>
      <color indexed="8"/>
      <name val="Arial Narrow"/>
      <family val="2"/>
      <charset val="0"/>
    </font>
    <font>
      <sz val="12"/>
      <name val="宋体"/>
      <charset val="134"/>
      <scheme val="minor"/>
    </font>
    <font>
      <sz val="10"/>
      <name val="宋体"/>
      <charset val="134"/>
      <scheme val="minor"/>
    </font>
    <font>
      <sz val="12"/>
      <color indexed="8"/>
      <name val="宋体"/>
      <charset val="134"/>
      <scheme val="minor"/>
    </font>
    <font>
      <sz val="10"/>
      <color indexed="8"/>
      <name val="宋体"/>
      <charset val="134"/>
      <scheme val="minor"/>
    </font>
    <font>
      <sz val="9"/>
      <color rgb="FF000000"/>
      <name val="宋体"/>
      <charset val="134"/>
    </font>
    <font>
      <sz val="11"/>
      <color indexed="8"/>
      <name val="宋体"/>
      <charset val="134"/>
    </font>
    <font>
      <sz val="11"/>
      <color theme="1"/>
      <name val="宋体"/>
      <charset val="134"/>
      <scheme val="minor"/>
    </font>
    <font>
      <sz val="11"/>
      <color indexed="9"/>
      <name val="宋体"/>
      <charset val="134"/>
    </font>
    <font>
      <b/>
      <sz val="11"/>
      <color indexed="56"/>
      <name val="宋体"/>
      <charset val="134"/>
    </font>
    <font>
      <u/>
      <sz val="11"/>
      <color rgb="FF800080"/>
      <name val="宋体"/>
      <charset val="0"/>
      <scheme val="minor"/>
    </font>
    <font>
      <b/>
      <sz val="11"/>
      <color indexed="9"/>
      <name val="宋体"/>
      <charset val="134"/>
    </font>
    <font>
      <u/>
      <sz val="11"/>
      <color rgb="FF0000FF"/>
      <name val="宋体"/>
      <charset val="0"/>
      <scheme val="minor"/>
    </font>
    <font>
      <i/>
      <sz val="11"/>
      <color indexed="23"/>
      <name val="宋体"/>
      <charset val="134"/>
    </font>
    <font>
      <b/>
      <sz val="11"/>
      <color indexed="63"/>
      <name val="宋体"/>
      <charset val="134"/>
    </font>
    <font>
      <b/>
      <sz val="13"/>
      <color indexed="56"/>
      <name val="宋体"/>
      <charset val="134"/>
    </font>
    <font>
      <sz val="11"/>
      <color indexed="10"/>
      <name val="宋体"/>
      <charset val="134"/>
    </font>
    <font>
      <sz val="11"/>
      <color indexed="17"/>
      <name val="宋体"/>
      <charset val="134"/>
    </font>
    <font>
      <b/>
      <sz val="18"/>
      <color indexed="56"/>
      <name val="宋体"/>
      <charset val="134"/>
    </font>
    <font>
      <b/>
      <sz val="11"/>
      <color indexed="8"/>
      <name val="宋体"/>
      <charset val="134"/>
    </font>
    <font>
      <b/>
      <sz val="11"/>
      <color indexed="52"/>
      <name val="宋体"/>
      <charset val="134"/>
    </font>
    <font>
      <sz val="11"/>
      <color indexed="60"/>
      <name val="宋体"/>
      <charset val="134"/>
    </font>
    <font>
      <sz val="11"/>
      <color indexed="52"/>
      <name val="宋体"/>
      <charset val="134"/>
    </font>
    <font>
      <b/>
      <sz val="15"/>
      <color indexed="56"/>
      <name val="宋体"/>
      <charset val="134"/>
    </font>
    <font>
      <sz val="11"/>
      <color indexed="62"/>
      <name val="宋体"/>
      <charset val="134"/>
    </font>
    <font>
      <sz val="11"/>
      <color indexed="20"/>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indexed="53"/>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51"/>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42"/>
        <bgColor indexed="64"/>
      </patternFill>
    </fill>
    <fill>
      <patternFill patternType="solid">
        <fgColor indexed="57"/>
        <bgColor indexed="64"/>
      </patternFill>
    </fill>
    <fill>
      <patternFill patternType="solid">
        <fgColor indexed="30"/>
        <bgColor indexed="64"/>
      </patternFill>
    </fill>
    <fill>
      <patternFill patternType="solid">
        <fgColor indexed="43"/>
        <bgColor indexed="64"/>
      </patternFill>
    </fill>
    <fill>
      <patternFill patternType="solid">
        <fgColor indexed="5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s>
  <cellStyleXfs count="49">
    <xf numFmtId="0" fontId="0" fillId="0" borderId="0">
      <alignment vertical="center"/>
    </xf>
    <xf numFmtId="0" fontId="20" fillId="25" borderId="0" applyNumberFormat="0" applyBorder="0" applyAlignment="0" applyProtection="0">
      <alignment vertical="center"/>
    </xf>
    <xf numFmtId="0" fontId="18" fillId="12" borderId="0" applyNumberFormat="0" applyBorder="0" applyAlignment="0" applyProtection="0">
      <alignment vertical="center"/>
    </xf>
    <xf numFmtId="0" fontId="20" fillId="7" borderId="0" applyNumberFormat="0" applyBorder="0" applyAlignment="0" applyProtection="0">
      <alignment vertical="center"/>
    </xf>
    <xf numFmtId="0" fontId="36" fillId="13" borderId="12" applyNumberFormat="0" applyAlignment="0" applyProtection="0">
      <alignment vertical="center"/>
    </xf>
    <xf numFmtId="0" fontId="18" fillId="5" borderId="0" applyNumberFormat="0" applyBorder="0" applyAlignment="0" applyProtection="0">
      <alignment vertical="center"/>
    </xf>
    <xf numFmtId="0" fontId="18" fillId="21" borderId="0" applyNumberFormat="0" applyBorder="0" applyAlignment="0" applyProtection="0">
      <alignment vertical="center"/>
    </xf>
    <xf numFmtId="44" fontId="19" fillId="0" borderId="0" applyFont="0" applyFill="0" applyBorder="0" applyAlignment="0" applyProtection="0">
      <alignment vertical="center"/>
    </xf>
    <xf numFmtId="0" fontId="20" fillId="22" borderId="0" applyNumberFormat="0" applyBorder="0" applyAlignment="0" applyProtection="0">
      <alignment vertical="center"/>
    </xf>
    <xf numFmtId="9" fontId="19" fillId="0" borderId="0" applyFont="0" applyFill="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20" fillId="7" borderId="0" applyNumberFormat="0" applyBorder="0" applyAlignment="0" applyProtection="0">
      <alignment vertical="center"/>
    </xf>
    <xf numFmtId="0" fontId="32" fillId="17" borderId="12" applyNumberFormat="0" applyAlignment="0" applyProtection="0">
      <alignment vertical="center"/>
    </xf>
    <xf numFmtId="0" fontId="20" fillId="8" borderId="0" applyNumberFormat="0" applyBorder="0" applyAlignment="0" applyProtection="0">
      <alignment vertical="center"/>
    </xf>
    <xf numFmtId="0" fontId="33" fillId="24" borderId="0" applyNumberFormat="0" applyBorder="0" applyAlignment="0" applyProtection="0">
      <alignment vertical="center"/>
    </xf>
    <xf numFmtId="0" fontId="18" fillId="19" borderId="0" applyNumberFormat="0" applyBorder="0" applyAlignment="0" applyProtection="0">
      <alignment vertical="center"/>
    </xf>
    <xf numFmtId="0" fontId="29" fillId="21" borderId="0" applyNumberFormat="0" applyBorder="0" applyAlignment="0" applyProtection="0">
      <alignment vertical="center"/>
    </xf>
    <xf numFmtId="0" fontId="18" fillId="18" borderId="0" applyNumberFormat="0" applyBorder="0" applyAlignment="0" applyProtection="0">
      <alignment vertical="center"/>
    </xf>
    <xf numFmtId="0" fontId="31" fillId="0" borderId="11" applyNumberFormat="0" applyFill="0" applyAlignment="0" applyProtection="0">
      <alignment vertical="center"/>
    </xf>
    <xf numFmtId="0" fontId="37" fillId="15" borderId="0" applyNumberFormat="0" applyBorder="0" applyAlignment="0" applyProtection="0">
      <alignment vertical="center"/>
    </xf>
    <xf numFmtId="0" fontId="23" fillId="14" borderId="8" applyNumberFormat="0" applyAlignment="0" applyProtection="0">
      <alignment vertical="center"/>
    </xf>
    <xf numFmtId="0" fontId="26" fillId="17" borderId="9" applyNumberFormat="0" applyAlignment="0" applyProtection="0">
      <alignment vertical="center"/>
    </xf>
    <xf numFmtId="0" fontId="35" fillId="0" borderId="14" applyNumberFormat="0" applyFill="0" applyAlignment="0" applyProtection="0">
      <alignment vertical="center"/>
    </xf>
    <xf numFmtId="0" fontId="25" fillId="0" borderId="0" applyNumberForma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42" fontId="19" fillId="0" borderId="0" applyFont="0" applyFill="0" applyBorder="0" applyAlignment="0" applyProtection="0">
      <alignment vertical="center"/>
    </xf>
    <xf numFmtId="0" fontId="18" fillId="12" borderId="0" applyNumberFormat="0" applyBorder="0" applyAlignment="0" applyProtection="0">
      <alignment vertical="center"/>
    </xf>
    <xf numFmtId="43" fontId="19" fillId="0" borderId="0" applyFon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16" borderId="0" applyNumberFormat="0" applyBorder="0" applyAlignment="0" applyProtection="0">
      <alignment vertical="center"/>
    </xf>
    <xf numFmtId="0" fontId="28" fillId="0" borderId="0" applyNumberFormat="0" applyFill="0" applyBorder="0" applyAlignment="0" applyProtection="0">
      <alignment vertical="center"/>
    </xf>
    <xf numFmtId="0" fontId="20" fillId="5" borderId="0" applyNumberFormat="0" applyBorder="0" applyAlignment="0" applyProtection="0">
      <alignment vertical="center"/>
    </xf>
    <xf numFmtId="0" fontId="0" fillId="11" borderId="7" applyNumberFormat="0" applyFont="0" applyAlignment="0" applyProtection="0">
      <alignment vertical="center"/>
    </xf>
    <xf numFmtId="0" fontId="18" fillId="13" borderId="0" applyNumberFormat="0" applyBorder="0" applyAlignment="0" applyProtection="0">
      <alignment vertical="center"/>
    </xf>
    <xf numFmtId="0" fontId="20" fillId="20" borderId="0" applyNumberFormat="0" applyBorder="0" applyAlignment="0" applyProtection="0">
      <alignment vertical="center"/>
    </xf>
    <xf numFmtId="0" fontId="18" fillId="10" borderId="0" applyNumberFormat="0" applyBorder="0" applyAlignment="0" applyProtection="0">
      <alignment vertical="center"/>
    </xf>
    <xf numFmtId="0" fontId="24" fillId="0" borderId="0" applyNumberFormat="0" applyFill="0" applyBorder="0" applyAlignment="0" applyProtection="0">
      <alignment vertical="center"/>
    </xf>
    <xf numFmtId="41" fontId="19" fillId="0" borderId="0" applyFont="0" applyFill="0" applyBorder="0" applyAlignment="0" applyProtection="0">
      <alignment vertical="center"/>
    </xf>
    <xf numFmtId="0" fontId="27" fillId="0" borderId="10" applyNumberFormat="0" applyFill="0" applyAlignment="0" applyProtection="0">
      <alignment vertical="center"/>
    </xf>
    <xf numFmtId="0" fontId="18" fillId="4" borderId="0" applyNumberFormat="0" applyBorder="0" applyAlignment="0" applyProtection="0">
      <alignment vertical="center"/>
    </xf>
    <xf numFmtId="0" fontId="21" fillId="0" borderId="6" applyNumberFormat="0" applyFill="0" applyAlignment="0" applyProtection="0">
      <alignment vertical="center"/>
    </xf>
    <xf numFmtId="0" fontId="20" fillId="6" borderId="0" applyNumberFormat="0" applyBorder="0" applyAlignment="0" applyProtection="0">
      <alignment vertical="center"/>
    </xf>
    <xf numFmtId="0" fontId="18" fillId="4" borderId="0" applyNumberFormat="0" applyBorder="0" applyAlignment="0" applyProtection="0">
      <alignment vertical="center"/>
    </xf>
    <xf numFmtId="0" fontId="34" fillId="0" borderId="13" applyNumberFormat="0" applyFill="0" applyAlignment="0" applyProtection="0">
      <alignment vertical="center"/>
    </xf>
  </cellStyleXfs>
  <cellXfs count="68">
    <xf numFmtId="0" fontId="0" fillId="0" borderId="0" xfId="0" applyAlignment="1"/>
    <xf numFmtId="0" fontId="0" fillId="0" borderId="0" xfId="0" applyFont="1" applyAlignment="1"/>
    <xf numFmtId="0" fontId="0" fillId="0" borderId="0" xfId="0" applyAlignment="1">
      <alignment vertical="center"/>
    </xf>
    <xf numFmtId="176" fontId="0" fillId="0" borderId="0" xfId="0" applyNumberFormat="1" applyAlignment="1"/>
    <xf numFmtId="0" fontId="0" fillId="0" borderId="0" xfId="0" applyAlignment="1">
      <alignment wrapText="1"/>
    </xf>
    <xf numFmtId="49" fontId="1" fillId="2" borderId="0" xfId="0" applyNumberFormat="1" applyFont="1" applyFill="1" applyAlignment="1">
      <alignment horizontal="center" vertical="center"/>
    </xf>
    <xf numFmtId="0" fontId="2" fillId="0" borderId="0" xfId="0" applyFont="1" applyAlignment="1">
      <alignment horizontal="left"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76"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76" fontId="5"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6" fontId="7" fillId="0" borderId="1" xfId="0" applyNumberFormat="1" applyFont="1" applyFill="1" applyBorder="1" applyAlignment="1" applyProtection="1">
      <alignment horizontal="center" vertical="center"/>
    </xf>
    <xf numFmtId="176" fontId="6" fillId="0" borderId="1" xfId="0" applyNumberFormat="1" applyFont="1" applyBorder="1" applyAlignment="1">
      <alignment horizontal="right" vertical="center" wrapText="1"/>
    </xf>
    <xf numFmtId="177" fontId="8" fillId="0" borderId="1" xfId="0" applyNumberFormat="1" applyFont="1" applyFill="1" applyBorder="1" applyAlignment="1" applyProtection="1"/>
    <xf numFmtId="0" fontId="6" fillId="0" borderId="1" xfId="0" applyFont="1" applyBorder="1" applyAlignment="1">
      <alignment vertical="center" wrapText="1"/>
    </xf>
    <xf numFmtId="43" fontId="9" fillId="2" borderId="1" xfId="0" applyNumberFormat="1" applyFont="1" applyFill="1" applyBorder="1" applyAlignment="1" applyProtection="1">
      <alignment horizontal="center"/>
      <protection locked="0"/>
    </xf>
    <xf numFmtId="43" fontId="10" fillId="2" borderId="2" xfId="0" applyNumberFormat="1" applyFont="1" applyFill="1" applyBorder="1" applyAlignment="1" applyProtection="1">
      <alignment horizontal="center"/>
      <protection locked="0"/>
    </xf>
    <xf numFmtId="43" fontId="11" fillId="2" borderId="2" xfId="0" applyNumberFormat="1" applyFont="1" applyFill="1" applyBorder="1" applyAlignment="1" applyProtection="1">
      <alignment horizontal="center"/>
      <protection locked="0"/>
    </xf>
    <xf numFmtId="43" fontId="12" fillId="2" borderId="2" xfId="0" applyNumberFormat="1" applyFont="1" applyFill="1" applyBorder="1" applyAlignment="1" applyProtection="1">
      <alignment horizontal="center"/>
      <protection locked="0"/>
    </xf>
    <xf numFmtId="49" fontId="1" fillId="2" borderId="0" xfId="0" applyNumberFormat="1" applyFont="1" applyFill="1" applyAlignment="1">
      <alignment horizontal="center" vertical="center" wrapText="1"/>
    </xf>
    <xf numFmtId="0" fontId="2" fillId="0" borderId="0" xfId="0" applyFont="1" applyBorder="1" applyAlignment="1">
      <alignment horizontal="left" wrapText="1"/>
    </xf>
    <xf numFmtId="0" fontId="2" fillId="0" borderId="1" xfId="0" applyFont="1" applyBorder="1" applyAlignment="1">
      <alignment horizontal="center" vertical="center"/>
    </xf>
    <xf numFmtId="0" fontId="3" fillId="0" borderId="1" xfId="0" applyNumberFormat="1" applyFont="1" applyBorder="1" applyAlignment="1">
      <alignment vertical="top" wrapText="1"/>
    </xf>
    <xf numFmtId="0" fontId="5" fillId="0" borderId="1" xfId="0" applyNumberFormat="1" applyFont="1" applyBorder="1" applyAlignment="1">
      <alignment wrapText="1"/>
    </xf>
    <xf numFmtId="0" fontId="4" fillId="0" borderId="1" xfId="0" applyNumberFormat="1" applyFont="1" applyFill="1" applyBorder="1" applyAlignment="1">
      <alignment vertical="center" wrapText="1"/>
    </xf>
    <xf numFmtId="0" fontId="4" fillId="0" borderId="1" xfId="0" applyNumberFormat="1" applyFont="1" applyBorder="1" applyAlignment="1">
      <alignment vertical="top" wrapText="1"/>
    </xf>
    <xf numFmtId="0" fontId="13" fillId="0" borderId="0" xfId="0" applyNumberFormat="1" applyFont="1" applyFill="1" applyBorder="1" applyAlignment="1" applyProtection="1">
      <alignment horizontal="left" vertical="center" wrapText="1"/>
    </xf>
    <xf numFmtId="0" fontId="0" fillId="0" borderId="1" xfId="0" applyNumberFormat="1" applyFont="1" applyBorder="1" applyAlignment="1">
      <alignment wrapText="1"/>
    </xf>
    <xf numFmtId="0" fontId="14" fillId="0" borderId="1" xfId="0" applyFont="1" applyFill="1" applyBorder="1" applyAlignment="1" applyProtection="1">
      <alignment wrapText="1"/>
    </xf>
    <xf numFmtId="0" fontId="15" fillId="2" borderId="2"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left" vertical="center" wrapText="1" shrinkToFit="1"/>
    </xf>
    <xf numFmtId="0" fontId="6" fillId="0" borderId="1" xfId="0" applyNumberFormat="1" applyFont="1" applyFill="1" applyBorder="1" applyAlignment="1">
      <alignment vertical="center" wrapText="1"/>
    </xf>
    <xf numFmtId="0" fontId="15" fillId="2" borderId="2" xfId="0" applyNumberFormat="1" applyFont="1" applyFill="1" applyBorder="1" applyAlignment="1" applyProtection="1">
      <alignment horizontal="left" vertical="center" wrapText="1" shrinkToFit="1"/>
      <protection locked="0"/>
    </xf>
    <xf numFmtId="0" fontId="6" fillId="0" borderId="1" xfId="0" applyNumberFormat="1" applyFont="1" applyBorder="1" applyAlignment="1">
      <alignment wrapText="1"/>
    </xf>
    <xf numFmtId="0" fontId="13" fillId="0" borderId="1" xfId="0" applyNumberFormat="1" applyFont="1" applyFill="1" applyBorder="1" applyAlignment="1" applyProtection="1">
      <alignment horizontal="left" vertical="center" wrapText="1" shrinkToFit="1"/>
    </xf>
    <xf numFmtId="0" fontId="14" fillId="0" borderId="1" xfId="0" applyNumberFormat="1" applyFont="1" applyFill="1" applyBorder="1" applyAlignment="1" applyProtection="1">
      <alignment wrapText="1" shrinkToFit="1"/>
    </xf>
    <xf numFmtId="0" fontId="6" fillId="2" borderId="1" xfId="0" applyNumberFormat="1" applyFont="1" applyFill="1" applyBorder="1" applyAlignment="1">
      <alignment horizontal="left" vertical="center" wrapText="1"/>
    </xf>
    <xf numFmtId="0" fontId="14" fillId="0" borderId="1" xfId="0" applyFont="1" applyFill="1" applyBorder="1" applyAlignment="1" applyProtection="1">
      <alignment wrapText="1" shrinkToFit="1"/>
    </xf>
    <xf numFmtId="0" fontId="6" fillId="2" borderId="1" xfId="0" applyNumberFormat="1" applyFont="1" applyFill="1" applyBorder="1" applyAlignment="1">
      <alignment vertical="top" wrapText="1"/>
    </xf>
    <xf numFmtId="0" fontId="14" fillId="0" borderId="1" xfId="0" applyNumberFormat="1" applyFont="1" applyFill="1" applyBorder="1" applyAlignment="1" applyProtection="1">
      <alignment horizontal="left" wrapText="1"/>
    </xf>
    <xf numFmtId="0" fontId="15" fillId="2" borderId="1" xfId="0" applyNumberFormat="1" applyFont="1" applyFill="1" applyBorder="1" applyAlignment="1" applyProtection="1">
      <alignment horizontal="left" vertical="center" wrapText="1" shrinkToFit="1"/>
      <protection locked="0"/>
    </xf>
    <xf numFmtId="0" fontId="16" fillId="0" borderId="1" xfId="0" applyNumberFormat="1" applyFont="1" applyFill="1" applyBorder="1" applyAlignment="1" applyProtection="1">
      <alignment vertical="center" wrapText="1" shrinkToFit="1"/>
    </xf>
    <xf numFmtId="0" fontId="13" fillId="0" borderId="1" xfId="0" applyNumberFormat="1" applyFont="1" applyFill="1" applyBorder="1" applyAlignment="1" applyProtection="1">
      <alignment horizontal="left" vertical="center" shrinkToFit="1"/>
    </xf>
    <xf numFmtId="0" fontId="15" fillId="0" borderId="1" xfId="0" applyNumberFormat="1" applyFont="1" applyFill="1" applyBorder="1" applyAlignment="1" applyProtection="1">
      <alignment horizontal="left" vertical="center" shrinkToFit="1"/>
    </xf>
    <xf numFmtId="43" fontId="9" fillId="2" borderId="2" xfId="0" applyNumberFormat="1" applyFont="1" applyFill="1" applyBorder="1" applyAlignment="1" applyProtection="1">
      <alignment horizontal="center"/>
      <protection locked="0"/>
    </xf>
    <xf numFmtId="43" fontId="17" fillId="2" borderId="2" xfId="0" applyNumberFormat="1" applyFont="1" applyFill="1" applyBorder="1" applyAlignment="1" applyProtection="1">
      <alignment horizontal="center"/>
      <protection locked="0"/>
    </xf>
    <xf numFmtId="177" fontId="8" fillId="3" borderId="1" xfId="0" applyNumberFormat="1" applyFont="1" applyFill="1" applyBorder="1" applyAlignment="1" applyProtection="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vertical="top"/>
    </xf>
    <xf numFmtId="176" fontId="4" fillId="0" borderId="0" xfId="0" applyNumberFormat="1" applyFont="1" applyAlignment="1">
      <alignment vertical="top"/>
    </xf>
    <xf numFmtId="0" fontId="5" fillId="0" borderId="0" xfId="0" applyFont="1" applyAlignment="1"/>
    <xf numFmtId="176" fontId="5" fillId="0" borderId="0" xfId="0" applyNumberFormat="1" applyFont="1" applyAlignment="1"/>
    <xf numFmtId="0" fontId="13" fillId="0" borderId="0" xfId="0" applyNumberFormat="1" applyFont="1" applyFill="1" applyBorder="1" applyAlignment="1" applyProtection="1">
      <alignment horizontal="left" vertical="center" shrinkToFit="1"/>
    </xf>
    <xf numFmtId="0" fontId="15" fillId="2" borderId="2" xfId="0" applyNumberFormat="1" applyFont="1" applyFill="1" applyBorder="1" applyAlignment="1" applyProtection="1">
      <alignment horizontal="left" vertical="center" shrinkToFit="1"/>
      <protection locked="0"/>
    </xf>
    <xf numFmtId="0" fontId="13" fillId="0" borderId="1" xfId="0" applyNumberFormat="1" applyFont="1" applyFill="1" applyBorder="1" applyAlignment="1" applyProtection="1">
      <alignment vertical="center" shrinkToFit="1"/>
    </xf>
    <xf numFmtId="0" fontId="14" fillId="0" borderId="1" xfId="0" applyNumberFormat="1" applyFont="1" applyFill="1" applyBorder="1" applyAlignment="1" applyProtection="1">
      <alignment vertical="center" wrapText="1" shrinkToFit="1"/>
    </xf>
    <xf numFmtId="0" fontId="16" fillId="0" borderId="2" xfId="0" applyNumberFormat="1" applyFont="1" applyFill="1" applyBorder="1" applyAlignment="1" applyProtection="1">
      <alignment vertical="center" wrapText="1" shrinkToFit="1"/>
    </xf>
    <xf numFmtId="0" fontId="6" fillId="2" borderId="1" xfId="0" applyNumberFormat="1" applyFont="1" applyFill="1" applyBorder="1" applyAlignment="1">
      <alignment vertical="center" wrapText="1"/>
    </xf>
    <xf numFmtId="0" fontId="3" fillId="0" borderId="5" xfId="0" applyFont="1" applyBorder="1" applyAlignment="1">
      <alignment horizontal="center" vertical="center" wrapText="1"/>
    </xf>
    <xf numFmtId="0" fontId="4" fillId="0" borderId="0" xfId="0" applyFont="1" applyAlignment="1">
      <alignment vertical="top" wrapText="1"/>
    </xf>
    <xf numFmtId="0" fontId="5" fillId="0" borderId="0" xfId="0" applyFont="1" applyAlignment="1">
      <alignment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4">
    <dxf>
      <fill>
        <patternFill patternType="solid">
          <bgColor indexed="47"/>
        </patternFill>
      </fill>
    </dxf>
    <dxf>
      <fill>
        <patternFill patternType="solid">
          <bgColor indexed="10"/>
        </patternFill>
      </fill>
    </dxf>
    <dxf>
      <fill>
        <patternFill patternType="solid">
          <bgColor indexed="22"/>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9"/>
  <sheetViews>
    <sheetView tabSelected="1" topLeftCell="A25" workbookViewId="0">
      <selection activeCell="L11" sqref="L11"/>
    </sheetView>
  </sheetViews>
  <sheetFormatPr defaultColWidth="10.2833333333333" defaultRowHeight="15.95" customHeight="1" outlineLevelCol="5"/>
  <cols>
    <col min="1" max="1" width="17.8583333333333" customWidth="1"/>
    <col min="2" max="2" width="14.1416666666667" customWidth="1"/>
    <col min="3" max="3" width="12.2833333333333" customWidth="1"/>
    <col min="4" max="4" width="17" style="3" customWidth="1"/>
    <col min="5" max="5" width="95.2833333333333" style="4" customWidth="1"/>
    <col min="6" max="6" width="9.575" customWidth="1"/>
    <col min="7" max="7" width="5.575" customWidth="1"/>
  </cols>
  <sheetData>
    <row r="1" ht="36.95" customHeight="1" spans="1:6">
      <c r="A1" s="5" t="s">
        <v>0</v>
      </c>
      <c r="B1" s="5"/>
      <c r="C1" s="5"/>
      <c r="D1" s="5"/>
      <c r="E1" s="25"/>
      <c r="F1" s="5"/>
    </row>
    <row r="2" ht="23.25" customHeight="1" spans="1:6">
      <c r="A2" s="6" t="s">
        <v>1</v>
      </c>
      <c r="B2" s="6"/>
      <c r="C2" s="6"/>
      <c r="D2" s="6"/>
      <c r="E2" s="26"/>
      <c r="F2" s="26" t="s">
        <v>2</v>
      </c>
    </row>
    <row r="3" ht="20.1" customHeight="1" spans="1:6">
      <c r="A3" s="7" t="s">
        <v>3</v>
      </c>
      <c r="B3" s="7"/>
      <c r="C3" s="7"/>
      <c r="D3" s="8" t="s">
        <v>4</v>
      </c>
      <c r="E3" s="7" t="s">
        <v>5</v>
      </c>
      <c r="F3" s="27" t="s">
        <v>6</v>
      </c>
    </row>
    <row r="4" ht="20.1" customHeight="1" spans="1:6">
      <c r="A4" s="9" t="s">
        <v>7</v>
      </c>
      <c r="B4" s="9"/>
      <c r="C4" s="9"/>
      <c r="D4" s="10" t="s">
        <v>8</v>
      </c>
      <c r="E4" s="28"/>
      <c r="F4" s="29"/>
    </row>
    <row r="5" ht="20.1" customHeight="1" spans="1:6">
      <c r="A5" s="11" t="s">
        <v>9</v>
      </c>
      <c r="B5" s="11"/>
      <c r="C5" s="11"/>
      <c r="D5" s="10">
        <v>0</v>
      </c>
      <c r="E5" s="28"/>
      <c r="F5" s="29"/>
    </row>
    <row r="6" ht="20.1" customHeight="1" spans="1:6">
      <c r="A6" s="11" t="s">
        <v>10</v>
      </c>
      <c r="B6" s="11"/>
      <c r="C6" s="11"/>
      <c r="D6" s="10">
        <v>0</v>
      </c>
      <c r="E6" s="28"/>
      <c r="F6" s="29"/>
    </row>
    <row r="7" ht="20.1" customHeight="1" spans="1:6">
      <c r="A7" s="11" t="s">
        <v>11</v>
      </c>
      <c r="B7" s="11"/>
      <c r="C7" s="11"/>
      <c r="D7" s="10">
        <v>0</v>
      </c>
      <c r="E7" s="28"/>
      <c r="F7" s="29"/>
    </row>
    <row r="8" ht="20.1" customHeight="1" spans="1:6">
      <c r="A8" s="11" t="s">
        <v>12</v>
      </c>
      <c r="B8" s="11"/>
      <c r="C8" s="11"/>
      <c r="D8" s="12">
        <v>0</v>
      </c>
      <c r="E8" s="30"/>
      <c r="F8" s="29"/>
    </row>
    <row r="9" ht="31" customHeight="1" spans="1:6">
      <c r="A9" s="9" t="s">
        <v>13</v>
      </c>
      <c r="B9" s="9"/>
      <c r="C9" s="9"/>
      <c r="D9" s="10" t="s">
        <v>14</v>
      </c>
      <c r="E9" s="28"/>
      <c r="F9" s="29"/>
    </row>
    <row r="10" ht="20.1" customHeight="1" spans="1:6">
      <c r="A10" s="13" t="s">
        <v>15</v>
      </c>
      <c r="B10" s="13"/>
      <c r="C10" s="13"/>
      <c r="D10" s="14"/>
      <c r="E10" s="31"/>
      <c r="F10" s="29"/>
    </row>
    <row r="11" s="1" customFormat="1" ht="153" customHeight="1" spans="1:6">
      <c r="A11" s="15">
        <v>1</v>
      </c>
      <c r="B11" s="15" t="s">
        <v>16</v>
      </c>
      <c r="C11" s="16" t="s">
        <v>17</v>
      </c>
      <c r="D11" s="17">
        <v>58080.34</v>
      </c>
      <c r="E11" s="32" t="s">
        <v>18</v>
      </c>
      <c r="F11" s="33"/>
    </row>
    <row r="12" s="1" customFormat="1" ht="30" customHeight="1" spans="1:6">
      <c r="A12" s="15"/>
      <c r="B12" s="15"/>
      <c r="C12" s="16" t="s">
        <v>19</v>
      </c>
      <c r="D12" s="18"/>
      <c r="E12" s="34"/>
      <c r="F12" s="33"/>
    </row>
    <row r="13" s="1" customFormat="1" ht="102" customHeight="1" spans="1:6">
      <c r="A13" s="15"/>
      <c r="B13" s="15"/>
      <c r="C13" s="16" t="s">
        <v>20</v>
      </c>
      <c r="D13" s="18">
        <v>92500</v>
      </c>
      <c r="E13" s="35" t="s">
        <v>21</v>
      </c>
      <c r="F13" s="33"/>
    </row>
    <row r="14" s="1" customFormat="1" ht="21" customHeight="1" spans="1:6">
      <c r="A14" s="15"/>
      <c r="B14" s="15"/>
      <c r="C14" s="16" t="s">
        <v>22</v>
      </c>
      <c r="D14" s="18">
        <v>1088.41</v>
      </c>
      <c r="E14" s="36" t="s">
        <v>23</v>
      </c>
      <c r="F14" s="33"/>
    </row>
    <row r="15" s="1" customFormat="1" ht="21" customHeight="1" spans="1:6">
      <c r="A15" s="15"/>
      <c r="B15" s="15"/>
      <c r="C15" s="16" t="s">
        <v>24</v>
      </c>
      <c r="D15" s="19">
        <v>4998.12</v>
      </c>
      <c r="E15" s="37" t="s">
        <v>25</v>
      </c>
      <c r="F15" s="33"/>
    </row>
    <row r="16" s="1" customFormat="1" ht="21" customHeight="1" spans="1:6">
      <c r="A16" s="15"/>
      <c r="B16" s="15"/>
      <c r="C16" s="16" t="s">
        <v>26</v>
      </c>
      <c r="D16" s="18"/>
      <c r="E16" s="37"/>
      <c r="F16" s="33"/>
    </row>
    <row r="17" s="1" customFormat="1" ht="55" customHeight="1" spans="1:6">
      <c r="A17" s="15"/>
      <c r="B17" s="15" t="s">
        <v>16</v>
      </c>
      <c r="C17" s="16" t="s">
        <v>27</v>
      </c>
      <c r="D17" s="18">
        <v>1420</v>
      </c>
      <c r="E17" s="38" t="s">
        <v>28</v>
      </c>
      <c r="F17" s="33"/>
    </row>
    <row r="18" s="1" customFormat="1" ht="21" customHeight="1" spans="1:6">
      <c r="A18" s="15"/>
      <c r="B18" s="15"/>
      <c r="C18" s="16" t="s">
        <v>29</v>
      </c>
      <c r="D18" s="18"/>
      <c r="E18" s="39"/>
      <c r="F18" s="33"/>
    </row>
    <row r="19" s="1" customFormat="1" ht="25" customHeight="1" spans="1:6">
      <c r="A19" s="15"/>
      <c r="B19" s="15"/>
      <c r="C19" s="16" t="s">
        <v>30</v>
      </c>
      <c r="D19" s="18">
        <v>175.85</v>
      </c>
      <c r="E19" s="38" t="s">
        <v>31</v>
      </c>
      <c r="F19" s="33"/>
    </row>
    <row r="20" s="1" customFormat="1" ht="175" customHeight="1" spans="1:6">
      <c r="A20" s="15">
        <v>2</v>
      </c>
      <c r="B20" s="20" t="s">
        <v>32</v>
      </c>
      <c r="C20" s="20"/>
      <c r="D20" s="18">
        <v>284947.39</v>
      </c>
      <c r="E20" s="38" t="s">
        <v>33</v>
      </c>
      <c r="F20" s="33"/>
    </row>
    <row r="21" s="1" customFormat="1" ht="39" customHeight="1" spans="1:6">
      <c r="A21" s="15">
        <v>3</v>
      </c>
      <c r="B21" s="20" t="s">
        <v>34</v>
      </c>
      <c r="C21" s="20"/>
      <c r="D21" s="18">
        <v>19200</v>
      </c>
      <c r="E21" s="40" t="s">
        <v>35</v>
      </c>
      <c r="F21" s="33"/>
    </row>
    <row r="22" s="1" customFormat="1" ht="18" customHeight="1" spans="1:6">
      <c r="A22" s="15">
        <v>4</v>
      </c>
      <c r="B22" s="16" t="s">
        <v>36</v>
      </c>
      <c r="C22" s="16"/>
      <c r="D22" s="18">
        <v>500</v>
      </c>
      <c r="E22" s="37" t="s">
        <v>37</v>
      </c>
      <c r="F22" s="33"/>
    </row>
    <row r="23" s="1" customFormat="1" ht="20.1" customHeight="1" spans="1:6">
      <c r="A23" s="15">
        <v>5</v>
      </c>
      <c r="B23" s="16" t="s">
        <v>38</v>
      </c>
      <c r="C23" s="16"/>
      <c r="D23" s="18"/>
      <c r="E23" s="41"/>
      <c r="F23" s="33"/>
    </row>
    <row r="24" s="1" customFormat="1" ht="31" customHeight="1" spans="1:6">
      <c r="A24" s="15">
        <v>6</v>
      </c>
      <c r="B24" s="16" t="s">
        <v>39</v>
      </c>
      <c r="C24" s="16"/>
      <c r="D24" s="18">
        <v>3022.65</v>
      </c>
      <c r="E24" s="36" t="s">
        <v>40</v>
      </c>
      <c r="F24" s="33"/>
    </row>
    <row r="25" s="1" customFormat="1" ht="20.1" customHeight="1" spans="1:6">
      <c r="A25" s="15">
        <v>7</v>
      </c>
      <c r="B25" s="16" t="s">
        <v>41</v>
      </c>
      <c r="C25" s="16"/>
      <c r="D25" s="18"/>
      <c r="E25" s="42"/>
      <c r="F25" s="33"/>
    </row>
    <row r="26" s="1" customFormat="1" ht="20.1" customHeight="1" spans="1:6">
      <c r="A26" s="15">
        <v>8</v>
      </c>
      <c r="B26" s="16" t="s">
        <v>42</v>
      </c>
      <c r="C26" s="16"/>
      <c r="D26" s="18"/>
      <c r="E26" s="42"/>
      <c r="F26" s="33"/>
    </row>
    <row r="27" s="1" customFormat="1" ht="33" customHeight="1" spans="1:6">
      <c r="A27" s="15">
        <v>9</v>
      </c>
      <c r="B27" s="20" t="s">
        <v>43</v>
      </c>
      <c r="C27" s="16" t="s">
        <v>44</v>
      </c>
      <c r="D27" s="19">
        <v>6165</v>
      </c>
      <c r="E27" s="36" t="s">
        <v>45</v>
      </c>
      <c r="F27" s="33"/>
    </row>
    <row r="28" s="1" customFormat="1" ht="24" customHeight="1" spans="1:6">
      <c r="A28" s="15">
        <v>9</v>
      </c>
      <c r="B28" s="15" t="s">
        <v>43</v>
      </c>
      <c r="C28" s="16" t="s">
        <v>43</v>
      </c>
      <c r="D28" s="18"/>
      <c r="E28" s="43"/>
      <c r="F28" s="33"/>
    </row>
    <row r="29" s="1" customFormat="1" ht="20.1" customHeight="1" spans="1:6">
      <c r="A29" s="15"/>
      <c r="B29" s="15"/>
      <c r="C29" s="16" t="s">
        <v>46</v>
      </c>
      <c r="D29" s="18"/>
      <c r="E29" s="44"/>
      <c r="F29" s="33"/>
    </row>
    <row r="30" s="1" customFormat="1" ht="22" customHeight="1" spans="1:6">
      <c r="A30" s="15">
        <v>10</v>
      </c>
      <c r="B30" s="16" t="s">
        <v>47</v>
      </c>
      <c r="C30" s="16"/>
      <c r="D30" s="19">
        <v>365</v>
      </c>
      <c r="E30" s="45" t="s">
        <v>48</v>
      </c>
      <c r="F30" s="33"/>
    </row>
    <row r="31" s="1" customFormat="1" ht="21" customHeight="1" spans="1:6">
      <c r="A31" s="15">
        <v>11</v>
      </c>
      <c r="B31" s="16" t="s">
        <v>49</v>
      </c>
      <c r="C31" s="16" t="s">
        <v>50</v>
      </c>
      <c r="D31" s="18">
        <v>7380</v>
      </c>
      <c r="E31" s="44" t="s">
        <v>51</v>
      </c>
      <c r="F31" s="33"/>
    </row>
    <row r="32" s="1" customFormat="1" ht="20.1" customHeight="1" spans="1:6">
      <c r="A32" s="15"/>
      <c r="B32" s="16"/>
      <c r="C32" s="16" t="s">
        <v>52</v>
      </c>
      <c r="D32" s="18"/>
      <c r="E32" s="44"/>
      <c r="F32" s="33"/>
    </row>
    <row r="33" s="1" customFormat="1" ht="20.1" customHeight="1" spans="1:6">
      <c r="A33" s="15"/>
      <c r="B33" s="16"/>
      <c r="C33" s="16" t="s">
        <v>53</v>
      </c>
      <c r="D33" s="18"/>
      <c r="E33" s="44"/>
      <c r="F33" s="33"/>
    </row>
    <row r="34" s="1" customFormat="1" ht="30" customHeight="1" spans="1:6">
      <c r="A34" s="15">
        <v>12</v>
      </c>
      <c r="B34" s="16" t="s">
        <v>54</v>
      </c>
      <c r="C34" s="16" t="s">
        <v>55</v>
      </c>
      <c r="D34" s="18">
        <v>4700</v>
      </c>
      <c r="E34" s="36" t="s">
        <v>56</v>
      </c>
      <c r="F34" s="33"/>
    </row>
    <row r="35" s="1" customFormat="1" ht="20.1" customHeight="1" spans="1:6">
      <c r="A35" s="15"/>
      <c r="B35" s="16"/>
      <c r="C35" s="16" t="s">
        <v>57</v>
      </c>
      <c r="D35" s="18">
        <v>39533</v>
      </c>
      <c r="E35" s="46" t="s">
        <v>58</v>
      </c>
      <c r="F35" s="33"/>
    </row>
    <row r="36" s="1" customFormat="1" ht="30" customHeight="1" spans="1:6">
      <c r="A36" s="15"/>
      <c r="B36" s="16"/>
      <c r="C36" s="16" t="s">
        <v>59</v>
      </c>
      <c r="D36" s="18"/>
      <c r="E36" s="44"/>
      <c r="F36" s="33"/>
    </row>
    <row r="37" s="1" customFormat="1" ht="48" customHeight="1" spans="1:6">
      <c r="A37" s="15">
        <v>13</v>
      </c>
      <c r="B37" s="16" t="s">
        <v>60</v>
      </c>
      <c r="C37" s="16"/>
      <c r="D37" s="18">
        <v>50068</v>
      </c>
      <c r="E37" s="36" t="s">
        <v>61</v>
      </c>
      <c r="F37" s="33"/>
    </row>
    <row r="38" s="1" customFormat="1" ht="20.1" customHeight="1" spans="1:6">
      <c r="A38" s="15">
        <v>14</v>
      </c>
      <c r="B38" s="15" t="s">
        <v>62</v>
      </c>
      <c r="C38" s="16" t="s">
        <v>63</v>
      </c>
      <c r="D38" s="21"/>
      <c r="E38" s="43"/>
      <c r="F38" s="33"/>
    </row>
    <row r="39" s="1" customFormat="1" ht="20.1" customHeight="1" spans="1:6">
      <c r="A39" s="15"/>
      <c r="B39" s="15"/>
      <c r="C39" s="16" t="s">
        <v>63</v>
      </c>
      <c r="D39" s="22"/>
      <c r="E39" s="47"/>
      <c r="F39" s="33"/>
    </row>
    <row r="40" s="1" customFormat="1" ht="20.1" customHeight="1" spans="1:6">
      <c r="A40" s="15"/>
      <c r="B40" s="15"/>
      <c r="C40" s="16"/>
      <c r="D40" s="23">
        <v>25002.7</v>
      </c>
      <c r="E40" s="48" t="s">
        <v>64</v>
      </c>
      <c r="F40" s="33"/>
    </row>
    <row r="41" s="1" customFormat="1" ht="20.1" customHeight="1" spans="1:6">
      <c r="A41" s="15"/>
      <c r="B41" s="15"/>
      <c r="C41" s="16"/>
      <c r="D41" s="23">
        <v>49674</v>
      </c>
      <c r="E41" s="49" t="s">
        <v>65</v>
      </c>
      <c r="F41" s="33"/>
    </row>
    <row r="42" s="1" customFormat="1" ht="20.1" customHeight="1" spans="1:6">
      <c r="A42" s="15"/>
      <c r="B42" s="15"/>
      <c r="C42" s="16"/>
      <c r="D42" s="23">
        <v>7000</v>
      </c>
      <c r="E42" s="49" t="s">
        <v>66</v>
      </c>
      <c r="F42" s="33"/>
    </row>
    <row r="43" s="1" customFormat="1" ht="20.1" customHeight="1" spans="1:6">
      <c r="A43" s="15"/>
      <c r="B43" s="15"/>
      <c r="C43" s="16"/>
      <c r="D43" s="23">
        <v>100000</v>
      </c>
      <c r="E43" s="49" t="s">
        <v>67</v>
      </c>
      <c r="F43" s="33"/>
    </row>
    <row r="44" s="1" customFormat="1" ht="20.1" customHeight="1" spans="1:6">
      <c r="A44" s="15"/>
      <c r="B44" s="15"/>
      <c r="C44" s="16"/>
      <c r="D44" s="23">
        <v>134400</v>
      </c>
      <c r="E44" s="49" t="s">
        <v>68</v>
      </c>
      <c r="F44" s="33"/>
    </row>
    <row r="45" s="1" customFormat="1" ht="20.1" customHeight="1" spans="1:6">
      <c r="A45" s="15"/>
      <c r="B45" s="15"/>
      <c r="C45" s="16"/>
      <c r="D45" s="23">
        <v>77900</v>
      </c>
      <c r="E45" s="49" t="s">
        <v>69</v>
      </c>
      <c r="F45" s="33"/>
    </row>
    <row r="46" s="1" customFormat="1" ht="20.1" customHeight="1" spans="1:6">
      <c r="A46" s="15"/>
      <c r="B46" s="15"/>
      <c r="C46" s="16"/>
      <c r="D46" s="23">
        <v>7400</v>
      </c>
      <c r="E46" s="49" t="s">
        <v>70</v>
      </c>
      <c r="F46" s="33"/>
    </row>
    <row r="47" s="1" customFormat="1" ht="20.1" customHeight="1" spans="1:6">
      <c r="A47" s="15"/>
      <c r="B47" s="15"/>
      <c r="C47" s="16"/>
      <c r="D47" s="23">
        <v>8400</v>
      </c>
      <c r="E47" s="49" t="s">
        <v>71</v>
      </c>
      <c r="F47" s="33"/>
    </row>
    <row r="48" s="1" customFormat="1" ht="20.1" customHeight="1" spans="1:6">
      <c r="A48" s="15"/>
      <c r="B48" s="15"/>
      <c r="C48" s="16"/>
      <c r="D48" s="23">
        <v>7695</v>
      </c>
      <c r="E48" s="49" t="s">
        <v>72</v>
      </c>
      <c r="F48" s="33"/>
    </row>
    <row r="49" s="1" customFormat="1" ht="20.1" customHeight="1" spans="1:6">
      <c r="A49" s="15"/>
      <c r="B49" s="15"/>
      <c r="C49" s="16"/>
      <c r="D49" s="23">
        <v>154450</v>
      </c>
      <c r="E49" s="49" t="s">
        <v>73</v>
      </c>
      <c r="F49" s="33"/>
    </row>
    <row r="50" s="1" customFormat="1" ht="20.1" customHeight="1" spans="1:6">
      <c r="A50" s="15"/>
      <c r="B50" s="15"/>
      <c r="C50" s="16"/>
      <c r="D50" s="23">
        <v>141497</v>
      </c>
      <c r="E50" s="49" t="s">
        <v>74</v>
      </c>
      <c r="F50" s="33"/>
    </row>
    <row r="51" s="1" customFormat="1" ht="20.1" customHeight="1" spans="1:6">
      <c r="A51" s="15"/>
      <c r="B51" s="15"/>
      <c r="C51" s="16"/>
      <c r="D51" s="24">
        <v>18900</v>
      </c>
      <c r="E51" s="48" t="s">
        <v>75</v>
      </c>
      <c r="F51" s="33"/>
    </row>
    <row r="52" s="1" customFormat="1" ht="20.1" customHeight="1" spans="1:6">
      <c r="A52" s="15"/>
      <c r="B52" s="15"/>
      <c r="C52" s="16"/>
      <c r="D52" s="24">
        <v>38549.63</v>
      </c>
      <c r="E52" s="48" t="s">
        <v>76</v>
      </c>
      <c r="F52" s="33"/>
    </row>
    <row r="53" s="1" customFormat="1" ht="20.1" customHeight="1" spans="1:6">
      <c r="A53" s="15"/>
      <c r="B53" s="15"/>
      <c r="C53" s="16"/>
      <c r="D53" s="24">
        <v>3000</v>
      </c>
      <c r="E53" s="48" t="s">
        <v>77</v>
      </c>
      <c r="F53" s="33"/>
    </row>
    <row r="54" s="1" customFormat="1" ht="20.1" customHeight="1" spans="1:6">
      <c r="A54" s="15"/>
      <c r="B54" s="15"/>
      <c r="C54" s="16"/>
      <c r="D54" s="24">
        <v>3000</v>
      </c>
      <c r="E54" s="48" t="s">
        <v>78</v>
      </c>
      <c r="F54" s="33"/>
    </row>
    <row r="55" s="1" customFormat="1" ht="20.1" customHeight="1" spans="1:6">
      <c r="A55" s="15"/>
      <c r="B55" s="15"/>
      <c r="C55" s="16"/>
      <c r="D55" s="24">
        <v>103055.08</v>
      </c>
      <c r="E55" s="48" t="s">
        <v>79</v>
      </c>
      <c r="F55" s="33"/>
    </row>
    <row r="56" s="1" customFormat="1" ht="20.1" customHeight="1" spans="1:6">
      <c r="A56" s="15"/>
      <c r="B56" s="15"/>
      <c r="C56" s="16"/>
      <c r="D56" s="24">
        <v>16435</v>
      </c>
      <c r="E56" s="48" t="s">
        <v>80</v>
      </c>
      <c r="F56" s="33"/>
    </row>
    <row r="57" s="1" customFormat="1" ht="20.1" customHeight="1" spans="1:6">
      <c r="A57" s="15"/>
      <c r="B57" s="15"/>
      <c r="C57" s="16"/>
      <c r="D57" s="24">
        <v>7799.18</v>
      </c>
      <c r="E57" s="48" t="s">
        <v>81</v>
      </c>
      <c r="F57" s="33"/>
    </row>
    <row r="58" s="1" customFormat="1" ht="20.1" customHeight="1" spans="1:6">
      <c r="A58" s="15"/>
      <c r="B58" s="15"/>
      <c r="C58" s="16"/>
      <c r="D58" s="24">
        <v>12000</v>
      </c>
      <c r="E58" s="48" t="s">
        <v>82</v>
      </c>
      <c r="F58" s="33"/>
    </row>
    <row r="59" s="1" customFormat="1" ht="20.1" customHeight="1" spans="1:6">
      <c r="A59" s="15"/>
      <c r="B59" s="15"/>
      <c r="C59" s="16"/>
      <c r="D59" s="24">
        <v>64885</v>
      </c>
      <c r="E59" s="48" t="s">
        <v>83</v>
      </c>
      <c r="F59" s="33"/>
    </row>
    <row r="60" s="1" customFormat="1" ht="20.1" customHeight="1" spans="1:6">
      <c r="A60" s="15"/>
      <c r="B60" s="15"/>
      <c r="C60" s="16"/>
      <c r="D60" s="24">
        <v>3000</v>
      </c>
      <c r="E60" s="48" t="s">
        <v>84</v>
      </c>
      <c r="F60" s="33"/>
    </row>
    <row r="61" s="1" customFormat="1" ht="20.1" customHeight="1" spans="1:6">
      <c r="A61" s="15"/>
      <c r="B61" s="15"/>
      <c r="C61" s="16"/>
      <c r="D61" s="24">
        <v>233550</v>
      </c>
      <c r="E61" s="48" t="s">
        <v>85</v>
      </c>
      <c r="F61" s="33"/>
    </row>
    <row r="62" s="1" customFormat="1" ht="20.1" customHeight="1" spans="1:6">
      <c r="A62" s="15"/>
      <c r="B62" s="15"/>
      <c r="C62" s="16"/>
      <c r="D62" s="24">
        <v>168013.71</v>
      </c>
      <c r="E62" s="48" t="s">
        <v>86</v>
      </c>
      <c r="F62" s="33"/>
    </row>
    <row r="63" s="1" customFormat="1" ht="20.1" customHeight="1" spans="1:6">
      <c r="A63" s="15"/>
      <c r="B63" s="15"/>
      <c r="C63" s="16"/>
      <c r="D63" s="24">
        <v>9600</v>
      </c>
      <c r="E63" s="48" t="s">
        <v>87</v>
      </c>
      <c r="F63" s="33"/>
    </row>
    <row r="64" s="1" customFormat="1" ht="20.1" customHeight="1" spans="1:6">
      <c r="A64" s="15"/>
      <c r="B64" s="15"/>
      <c r="C64" s="16"/>
      <c r="D64" s="24">
        <v>125715</v>
      </c>
      <c r="E64" s="48" t="s">
        <v>88</v>
      </c>
      <c r="F64" s="33"/>
    </row>
    <row r="65" s="1" customFormat="1" ht="20.1" customHeight="1" spans="1:6">
      <c r="A65" s="15"/>
      <c r="B65" s="15"/>
      <c r="C65" s="16"/>
      <c r="D65" s="24">
        <v>403003.5</v>
      </c>
      <c r="E65" s="48" t="s">
        <v>89</v>
      </c>
      <c r="F65" s="33"/>
    </row>
    <row r="66" s="1" customFormat="1" ht="20.1" customHeight="1" spans="1:6">
      <c r="A66" s="15"/>
      <c r="B66" s="15"/>
      <c r="C66" s="16"/>
      <c r="D66" s="24">
        <v>12800</v>
      </c>
      <c r="E66" s="48" t="s">
        <v>90</v>
      </c>
      <c r="F66" s="33"/>
    </row>
    <row r="67" s="1" customFormat="1" ht="20.1" customHeight="1" spans="1:6">
      <c r="A67" s="15"/>
      <c r="B67" s="15"/>
      <c r="C67" s="16"/>
      <c r="D67" s="24">
        <v>437400</v>
      </c>
      <c r="E67" s="48" t="s">
        <v>91</v>
      </c>
      <c r="F67" s="33"/>
    </row>
    <row r="68" s="1" customFormat="1" ht="20.1" customHeight="1" spans="1:6">
      <c r="A68" s="15"/>
      <c r="B68" s="15"/>
      <c r="C68" s="16"/>
      <c r="D68" s="23">
        <v>15495</v>
      </c>
      <c r="E68" s="49" t="s">
        <v>92</v>
      </c>
      <c r="F68" s="33"/>
    </row>
    <row r="69" s="1" customFormat="1" ht="20.1" customHeight="1" spans="1:6">
      <c r="A69" s="15"/>
      <c r="B69" s="15"/>
      <c r="C69" s="16"/>
      <c r="D69" s="24">
        <v>450000</v>
      </c>
      <c r="E69" s="59" t="s">
        <v>93</v>
      </c>
      <c r="F69" s="33"/>
    </row>
    <row r="70" s="1" customFormat="1" ht="20.1" customHeight="1" spans="1:6">
      <c r="A70" s="15"/>
      <c r="B70" s="15"/>
      <c r="C70" s="16"/>
      <c r="D70" s="24">
        <v>8865</v>
      </c>
      <c r="E70" s="59" t="s">
        <v>94</v>
      </c>
      <c r="F70" s="33"/>
    </row>
    <row r="71" s="1" customFormat="1" ht="20.1" customHeight="1" spans="1:6">
      <c r="A71" s="15"/>
      <c r="B71" s="15"/>
      <c r="C71" s="16"/>
      <c r="D71" s="24">
        <v>10469.82</v>
      </c>
      <c r="E71" s="60" t="s">
        <v>95</v>
      </c>
      <c r="F71" s="33"/>
    </row>
    <row r="72" s="1" customFormat="1" ht="20.1" customHeight="1" spans="1:6">
      <c r="A72" s="15"/>
      <c r="B72" s="15"/>
      <c r="C72" s="16"/>
      <c r="D72" s="23">
        <v>3000</v>
      </c>
      <c r="E72" s="49" t="s">
        <v>96</v>
      </c>
      <c r="F72" s="33"/>
    </row>
    <row r="73" s="1" customFormat="1" ht="20.1" customHeight="1" spans="1:6">
      <c r="A73" s="15"/>
      <c r="B73" s="15"/>
      <c r="C73" s="16"/>
      <c r="D73" s="24">
        <v>20736.99</v>
      </c>
      <c r="E73" s="61" t="s">
        <v>97</v>
      </c>
      <c r="F73" s="33"/>
    </row>
    <row r="74" s="1" customFormat="1" ht="20.1" customHeight="1" spans="1:6">
      <c r="A74" s="15"/>
      <c r="B74" s="15"/>
      <c r="C74" s="16"/>
      <c r="D74" s="23">
        <v>3000</v>
      </c>
      <c r="E74" s="61" t="s">
        <v>98</v>
      </c>
      <c r="F74" s="33"/>
    </row>
    <row r="75" s="1" customFormat="1" ht="20.1" customHeight="1" spans="1:6">
      <c r="A75" s="15"/>
      <c r="B75" s="15"/>
      <c r="C75" s="16"/>
      <c r="D75" s="23">
        <v>96600</v>
      </c>
      <c r="E75" s="61" t="s">
        <v>99</v>
      </c>
      <c r="F75" s="33"/>
    </row>
    <row r="76" s="1" customFormat="1" ht="20.1" customHeight="1" spans="1:6">
      <c r="A76" s="15"/>
      <c r="B76" s="15"/>
      <c r="C76" s="16"/>
      <c r="D76" s="23">
        <v>171758.48</v>
      </c>
      <c r="E76" s="61" t="s">
        <v>100</v>
      </c>
      <c r="F76" s="33"/>
    </row>
    <row r="77" s="1" customFormat="1" ht="20.1" customHeight="1" spans="1:6">
      <c r="A77" s="15"/>
      <c r="B77" s="15"/>
      <c r="C77" s="16"/>
      <c r="D77" s="23">
        <v>10300</v>
      </c>
      <c r="E77" s="61" t="s">
        <v>101</v>
      </c>
      <c r="F77" s="33"/>
    </row>
    <row r="78" s="1" customFormat="1" ht="20.1" customHeight="1" spans="1:6">
      <c r="A78" s="15"/>
      <c r="B78" s="15"/>
      <c r="C78" s="16"/>
      <c r="D78" s="23">
        <v>25002.7</v>
      </c>
      <c r="E78" s="48" t="s">
        <v>64</v>
      </c>
      <c r="F78" s="33"/>
    </row>
    <row r="79" s="1" customFormat="1" ht="20.1" customHeight="1" spans="1:6">
      <c r="A79" s="15"/>
      <c r="B79" s="15"/>
      <c r="C79" s="16"/>
      <c r="D79" s="23">
        <v>3380</v>
      </c>
      <c r="E79" s="49" t="s">
        <v>102</v>
      </c>
      <c r="F79" s="33"/>
    </row>
    <row r="80" s="1" customFormat="1" ht="20.1" customHeight="1" spans="1:6">
      <c r="A80" s="15"/>
      <c r="B80" s="15"/>
      <c r="C80" s="16"/>
      <c r="D80" s="24">
        <v>18900</v>
      </c>
      <c r="E80" s="48" t="s">
        <v>103</v>
      </c>
      <c r="F80" s="33"/>
    </row>
    <row r="81" s="1" customFormat="1" ht="20.1" customHeight="1" spans="1:6">
      <c r="A81" s="15"/>
      <c r="B81" s="15"/>
      <c r="C81" s="16"/>
      <c r="D81" s="50"/>
      <c r="E81" s="62"/>
      <c r="F81" s="33"/>
    </row>
    <row r="82" s="1" customFormat="1" ht="20.1" customHeight="1" spans="1:6">
      <c r="A82" s="15"/>
      <c r="B82" s="15"/>
      <c r="C82" s="16"/>
      <c r="D82" s="50"/>
      <c r="E82" s="62"/>
      <c r="F82" s="33"/>
    </row>
    <row r="83" s="1" customFormat="1" ht="20.1" customHeight="1" spans="1:6">
      <c r="A83" s="15"/>
      <c r="B83" s="15"/>
      <c r="C83" s="16"/>
      <c r="D83" s="50">
        <f>SUM(D11:D82)</f>
        <v>3785776.55</v>
      </c>
      <c r="E83" s="62"/>
      <c r="F83" s="33"/>
    </row>
    <row r="84" s="1" customFormat="1" ht="20.1" customHeight="1" spans="1:6">
      <c r="A84" s="15"/>
      <c r="B84" s="15"/>
      <c r="C84" s="16"/>
      <c r="D84" s="50"/>
      <c r="E84" s="62"/>
      <c r="F84" s="33"/>
    </row>
    <row r="85" s="1" customFormat="1" ht="20.1" customHeight="1" spans="1:6">
      <c r="A85" s="15"/>
      <c r="B85" s="15"/>
      <c r="C85" s="16"/>
      <c r="D85" s="50"/>
      <c r="E85" s="62"/>
      <c r="F85" s="33"/>
    </row>
    <row r="86" s="1" customFormat="1" ht="20.1" customHeight="1" spans="1:6">
      <c r="A86" s="15"/>
      <c r="B86" s="15"/>
      <c r="C86" s="16"/>
      <c r="D86" s="50"/>
      <c r="E86" s="62"/>
      <c r="F86" s="33"/>
    </row>
    <row r="87" s="1" customFormat="1" ht="20.1" customHeight="1" spans="1:6">
      <c r="A87" s="15"/>
      <c r="B87" s="15"/>
      <c r="C87" s="16"/>
      <c r="D87" s="50"/>
      <c r="E87" s="62"/>
      <c r="F87" s="33"/>
    </row>
    <row r="88" s="1" customFormat="1" ht="20.1" customHeight="1" spans="1:6">
      <c r="A88" s="15"/>
      <c r="B88" s="15"/>
      <c r="C88" s="16"/>
      <c r="D88" s="50"/>
      <c r="E88" s="62"/>
      <c r="F88" s="33"/>
    </row>
    <row r="89" s="1" customFormat="1" ht="20.1" customHeight="1" spans="1:6">
      <c r="A89" s="15"/>
      <c r="B89" s="15"/>
      <c r="C89" s="16"/>
      <c r="D89" s="50"/>
      <c r="E89" s="62"/>
      <c r="F89" s="33"/>
    </row>
    <row r="90" s="1" customFormat="1" ht="20.1" customHeight="1" spans="1:6">
      <c r="A90" s="15"/>
      <c r="B90" s="15"/>
      <c r="C90" s="16"/>
      <c r="D90" s="50"/>
      <c r="E90" s="62"/>
      <c r="F90" s="33"/>
    </row>
    <row r="91" s="1" customFormat="1" ht="20.1" customHeight="1" spans="1:6">
      <c r="A91" s="15"/>
      <c r="B91" s="15"/>
      <c r="C91" s="16"/>
      <c r="D91" s="22"/>
      <c r="E91" s="63"/>
      <c r="F91" s="33"/>
    </row>
    <row r="92" s="1" customFormat="1" ht="20.1" customHeight="1" spans="1:6">
      <c r="A92" s="15"/>
      <c r="B92" s="15"/>
      <c r="C92" s="16"/>
      <c r="D92" s="22"/>
      <c r="E92" s="63"/>
      <c r="F92" s="33"/>
    </row>
    <row r="93" s="1" customFormat="1" ht="20.1" customHeight="1" spans="1:6">
      <c r="A93" s="16" t="s">
        <v>104</v>
      </c>
      <c r="B93" s="16"/>
      <c r="C93" s="16"/>
      <c r="D93" s="51"/>
      <c r="E93" s="63"/>
      <c r="F93" s="33"/>
    </row>
    <row r="94" s="1" customFormat="1" ht="20.1" customHeight="1" spans="1:6">
      <c r="A94" s="15">
        <v>1</v>
      </c>
      <c r="B94" s="16" t="s">
        <v>105</v>
      </c>
      <c r="C94" s="16"/>
      <c r="D94" s="22"/>
      <c r="E94" s="63"/>
      <c r="F94" s="33"/>
    </row>
    <row r="95" s="1" customFormat="1" ht="20.1" customHeight="1" spans="1:6">
      <c r="A95" s="15">
        <v>2</v>
      </c>
      <c r="B95" s="16" t="s">
        <v>106</v>
      </c>
      <c r="C95" s="16"/>
      <c r="D95" s="52"/>
      <c r="E95" s="41"/>
      <c r="F95" s="33"/>
    </row>
    <row r="96" s="1" customFormat="1" ht="20.1" customHeight="1" spans="1:6">
      <c r="A96" s="16" t="s">
        <v>107</v>
      </c>
      <c r="B96" s="16"/>
      <c r="C96" s="16"/>
      <c r="D96" s="18"/>
      <c r="E96" s="44"/>
      <c r="F96" s="33"/>
    </row>
    <row r="97" s="1" customFormat="1" ht="21" customHeight="1" spans="1:6">
      <c r="A97" s="16" t="s">
        <v>108</v>
      </c>
      <c r="B97" s="16"/>
      <c r="C97" s="16"/>
      <c r="D97" s="18"/>
      <c r="E97" s="64"/>
      <c r="F97" s="33"/>
    </row>
    <row r="98" s="2" customFormat="1" ht="66" customHeight="1" spans="1:6">
      <c r="A98" s="53" t="s">
        <v>109</v>
      </c>
      <c r="B98" s="54"/>
      <c r="C98" s="54"/>
      <c r="D98" s="54"/>
      <c r="E98" s="54"/>
      <c r="F98" s="65"/>
    </row>
    <row r="99" ht="20" customHeight="1" spans="1:6">
      <c r="A99" s="55"/>
      <c r="B99" s="55"/>
      <c r="C99" s="55"/>
      <c r="D99" s="56"/>
      <c r="E99" s="66"/>
      <c r="F99" s="57"/>
    </row>
    <row r="100" customHeight="1" spans="1:6">
      <c r="A100" s="57"/>
      <c r="B100" s="57"/>
      <c r="C100" s="57"/>
      <c r="D100" s="58"/>
      <c r="E100" s="67"/>
      <c r="F100" s="57"/>
    </row>
    <row r="101" customHeight="1" spans="1:6">
      <c r="A101" s="57"/>
      <c r="B101" s="57"/>
      <c r="C101" s="57"/>
      <c r="D101" s="58"/>
      <c r="E101" s="67"/>
      <c r="F101" s="57"/>
    </row>
    <row r="102" customHeight="1" spans="1:6">
      <c r="A102" s="57"/>
      <c r="B102" s="57"/>
      <c r="C102" s="57"/>
      <c r="D102" s="58"/>
      <c r="E102" s="67"/>
      <c r="F102" s="57"/>
    </row>
    <row r="103" customHeight="1" spans="1:6">
      <c r="A103" s="57"/>
      <c r="B103" s="57"/>
      <c r="C103" s="57"/>
      <c r="D103" s="58"/>
      <c r="E103" s="67"/>
      <c r="F103" s="57"/>
    </row>
    <row r="104" customHeight="1" spans="1:6">
      <c r="A104" s="57"/>
      <c r="B104" s="57"/>
      <c r="C104" s="57"/>
      <c r="D104" s="58"/>
      <c r="E104" s="67"/>
      <c r="F104" s="57"/>
    </row>
    <row r="105" customHeight="1" spans="1:6">
      <c r="A105" s="57"/>
      <c r="B105" s="57"/>
      <c r="C105" s="57"/>
      <c r="D105" s="58"/>
      <c r="E105" s="67"/>
      <c r="F105" s="57"/>
    </row>
    <row r="106" customHeight="1" spans="1:6">
      <c r="A106" s="57"/>
      <c r="B106" s="57"/>
      <c r="C106" s="57"/>
      <c r="D106" s="58"/>
      <c r="E106" s="67"/>
      <c r="F106" s="57"/>
    </row>
    <row r="107" customHeight="1" spans="1:6">
      <c r="A107" s="57"/>
      <c r="B107" s="57"/>
      <c r="C107" s="57"/>
      <c r="D107" s="58"/>
      <c r="E107" s="67"/>
      <c r="F107" s="57"/>
    </row>
    <row r="108" customHeight="1" spans="1:6">
      <c r="A108" s="57"/>
      <c r="B108" s="57"/>
      <c r="C108" s="57"/>
      <c r="D108" s="58"/>
      <c r="E108" s="67"/>
      <c r="F108" s="57"/>
    </row>
    <row r="109" customHeight="1" spans="1:6">
      <c r="A109" s="57"/>
      <c r="B109" s="57"/>
      <c r="C109" s="57"/>
      <c r="D109" s="58"/>
      <c r="E109" s="67"/>
      <c r="F109" s="57"/>
    </row>
    <row r="110" customHeight="1" spans="1:6">
      <c r="A110" s="57"/>
      <c r="B110" s="57"/>
      <c r="C110" s="57"/>
      <c r="D110" s="58"/>
      <c r="E110" s="67"/>
      <c r="F110" s="57"/>
    </row>
    <row r="111" customHeight="1" spans="1:6">
      <c r="A111" s="57"/>
      <c r="B111" s="57"/>
      <c r="C111" s="57"/>
      <c r="D111" s="58"/>
      <c r="E111" s="67"/>
      <c r="F111" s="57"/>
    </row>
    <row r="112" customHeight="1" spans="1:6">
      <c r="A112" s="57"/>
      <c r="B112" s="57"/>
      <c r="C112" s="57"/>
      <c r="D112" s="58"/>
      <c r="E112" s="67"/>
      <c r="F112" s="57"/>
    </row>
    <row r="113" customHeight="1" spans="1:6">
      <c r="A113" s="57"/>
      <c r="B113" s="57"/>
      <c r="C113" s="57"/>
      <c r="D113" s="58"/>
      <c r="E113" s="67"/>
      <c r="F113" s="57"/>
    </row>
    <row r="114" customHeight="1" spans="1:6">
      <c r="A114" s="57"/>
      <c r="B114" s="57"/>
      <c r="C114" s="57"/>
      <c r="D114" s="58"/>
      <c r="E114" s="67"/>
      <c r="F114" s="57"/>
    </row>
    <row r="115" customHeight="1" spans="1:6">
      <c r="A115" s="57"/>
      <c r="B115" s="57"/>
      <c r="C115" s="57"/>
      <c r="D115" s="58"/>
      <c r="E115" s="67"/>
      <c r="F115" s="57"/>
    </row>
    <row r="116" customHeight="1" spans="1:6">
      <c r="A116" s="57"/>
      <c r="B116" s="57"/>
      <c r="C116" s="57"/>
      <c r="D116" s="58"/>
      <c r="E116" s="67"/>
      <c r="F116" s="57"/>
    </row>
    <row r="117" customHeight="1" spans="1:6">
      <c r="A117" s="57"/>
      <c r="B117" s="57"/>
      <c r="C117" s="57"/>
      <c r="D117" s="58"/>
      <c r="E117" s="67"/>
      <c r="F117" s="57"/>
    </row>
    <row r="118" customHeight="1" spans="1:6">
      <c r="A118" s="57"/>
      <c r="B118" s="57"/>
      <c r="C118" s="57"/>
      <c r="D118" s="58"/>
      <c r="E118" s="67"/>
      <c r="F118" s="57"/>
    </row>
    <row r="119" customHeight="1" spans="1:6">
      <c r="A119" s="57"/>
      <c r="B119" s="57"/>
      <c r="C119" s="57"/>
      <c r="D119" s="58"/>
      <c r="E119" s="67"/>
      <c r="F119" s="57"/>
    </row>
    <row r="120" customHeight="1" spans="1:6">
      <c r="A120" s="57"/>
      <c r="B120" s="57"/>
      <c r="C120" s="57"/>
      <c r="D120" s="58"/>
      <c r="E120" s="67"/>
      <c r="F120" s="57"/>
    </row>
    <row r="121" customHeight="1" spans="1:6">
      <c r="A121" s="57"/>
      <c r="B121" s="57"/>
      <c r="C121" s="57"/>
      <c r="D121" s="58"/>
      <c r="E121" s="67"/>
      <c r="F121" s="57"/>
    </row>
    <row r="122" customHeight="1" spans="1:6">
      <c r="A122" s="57"/>
      <c r="B122" s="57"/>
      <c r="C122" s="57"/>
      <c r="D122" s="58"/>
      <c r="E122" s="67"/>
      <c r="F122" s="57"/>
    </row>
    <row r="123" customHeight="1" spans="1:6">
      <c r="A123" s="57"/>
      <c r="B123" s="57"/>
      <c r="C123" s="57"/>
      <c r="D123" s="58"/>
      <c r="E123" s="67"/>
      <c r="F123" s="57"/>
    </row>
    <row r="124" customHeight="1" spans="1:6">
      <c r="A124" s="57"/>
      <c r="B124" s="57"/>
      <c r="C124" s="57"/>
      <c r="D124" s="58"/>
      <c r="E124" s="67"/>
      <c r="F124" s="57"/>
    </row>
    <row r="125" customHeight="1" spans="1:6">
      <c r="A125" s="57"/>
      <c r="B125" s="57"/>
      <c r="C125" s="57"/>
      <c r="D125" s="58"/>
      <c r="E125" s="67"/>
      <c r="F125" s="57"/>
    </row>
    <row r="126" customHeight="1" spans="1:6">
      <c r="A126" s="57"/>
      <c r="B126" s="57"/>
      <c r="C126" s="57"/>
      <c r="D126" s="58"/>
      <c r="E126" s="67"/>
      <c r="F126" s="57"/>
    </row>
    <row r="127" customHeight="1" spans="1:6">
      <c r="A127" s="57"/>
      <c r="B127" s="57"/>
      <c r="C127" s="57"/>
      <c r="D127" s="58"/>
      <c r="E127" s="67"/>
      <c r="F127" s="57"/>
    </row>
    <row r="128" customHeight="1" spans="1:6">
      <c r="A128" s="57"/>
      <c r="B128" s="57"/>
      <c r="C128" s="57"/>
      <c r="D128" s="58"/>
      <c r="E128" s="67"/>
      <c r="F128" s="57"/>
    </row>
    <row r="129" customHeight="1" spans="1:6">
      <c r="A129" s="57"/>
      <c r="B129" s="57"/>
      <c r="C129" s="57"/>
      <c r="D129" s="58"/>
      <c r="E129" s="67"/>
      <c r="F129" s="57"/>
    </row>
    <row r="130" customHeight="1" spans="1:6">
      <c r="A130" s="57"/>
      <c r="B130" s="57"/>
      <c r="C130" s="57"/>
      <c r="D130" s="58"/>
      <c r="E130" s="67"/>
      <c r="F130" s="57"/>
    </row>
    <row r="131" customHeight="1" spans="1:6">
      <c r="A131" s="57"/>
      <c r="B131" s="57"/>
      <c r="C131" s="57"/>
      <c r="D131" s="58"/>
      <c r="E131" s="67"/>
      <c r="F131" s="57"/>
    </row>
    <row r="132" customHeight="1" spans="1:6">
      <c r="A132" s="57"/>
      <c r="B132" s="57"/>
      <c r="C132" s="57"/>
      <c r="D132" s="58"/>
      <c r="E132" s="67"/>
      <c r="F132" s="57"/>
    </row>
    <row r="133" customHeight="1" spans="1:6">
      <c r="A133" s="57"/>
      <c r="B133" s="57"/>
      <c r="C133" s="57"/>
      <c r="D133" s="58"/>
      <c r="E133" s="67"/>
      <c r="F133" s="57"/>
    </row>
    <row r="134" customHeight="1" spans="1:6">
      <c r="A134" s="57"/>
      <c r="B134" s="57"/>
      <c r="C134" s="57"/>
      <c r="D134" s="58"/>
      <c r="E134" s="67"/>
      <c r="F134" s="57"/>
    </row>
    <row r="135" customHeight="1" spans="1:6">
      <c r="A135" s="57"/>
      <c r="B135" s="57"/>
      <c r="C135" s="57"/>
      <c r="D135" s="58"/>
      <c r="E135" s="67"/>
      <c r="F135" s="57"/>
    </row>
    <row r="136" customHeight="1" spans="1:6">
      <c r="A136" s="57"/>
      <c r="B136" s="57"/>
      <c r="C136" s="57"/>
      <c r="D136" s="58"/>
      <c r="E136" s="67"/>
      <c r="F136" s="57"/>
    </row>
    <row r="137" customHeight="1" spans="1:6">
      <c r="A137" s="57"/>
      <c r="B137" s="57"/>
      <c r="C137" s="57"/>
      <c r="D137" s="58"/>
      <c r="E137" s="67"/>
      <c r="F137" s="57"/>
    </row>
    <row r="138" customHeight="1" spans="1:6">
      <c r="A138" s="57"/>
      <c r="B138" s="57"/>
      <c r="C138" s="57"/>
      <c r="D138" s="58"/>
      <c r="E138" s="67"/>
      <c r="F138" s="57"/>
    </row>
    <row r="139" customHeight="1" spans="1:6">
      <c r="A139" s="57"/>
      <c r="B139" s="57"/>
      <c r="C139" s="57"/>
      <c r="D139" s="58"/>
      <c r="E139" s="67"/>
      <c r="F139" s="57"/>
    </row>
  </sheetData>
  <mergeCells count="3">
    <mergeCell ref="A1:F1"/>
    <mergeCell ref="A2:D2"/>
    <mergeCell ref="A98:F98"/>
  </mergeCells>
  <conditionalFormatting sqref="D11">
    <cfRule type="expression" dxfId="0" priority="109" stopIfTrue="1">
      <formula>IF(AND(AND(#REF!&lt;&gt;"",#REF!*#REF!=0),AND(#REF!&lt;&gt;"",#REF!*D11=0)),1,0)</formula>
    </cfRule>
    <cfRule type="expression" dxfId="1" priority="110" stopIfTrue="1">
      <formula>IF(AND(D11&lt;&gt;"",#REF!&lt;&gt;""),1,0)</formula>
    </cfRule>
  </conditionalFormatting>
  <conditionalFormatting sqref="D38">
    <cfRule type="expression" dxfId="1" priority="104" stopIfTrue="1">
      <formula>IF(AND(D38&lt;&gt;"",#REF!&lt;&gt;""),1,0)</formula>
    </cfRule>
    <cfRule type="expression" dxfId="0" priority="103" stopIfTrue="1">
      <formula>IF(AND(AND(#REF!&lt;&gt;"",#REF!*#REF!=0),AND(#REF!&lt;&gt;"",#REF!*D38=0)),1,0)</formula>
    </cfRule>
  </conditionalFormatting>
  <conditionalFormatting sqref="D39">
    <cfRule type="expression" dxfId="2" priority="16" stopIfTrue="1">
      <formula>IF(#REF!&lt;#REF!,1,0)</formula>
    </cfRule>
  </conditionalFormatting>
  <conditionalFormatting sqref="D78">
    <cfRule type="expression" dxfId="3" priority="3" stopIfTrue="1">
      <formula>IF(#REF!&lt;#REF!,1,0)</formula>
    </cfRule>
  </conditionalFormatting>
  <conditionalFormatting sqref="D79">
    <cfRule type="expression" dxfId="3" priority="2" stopIfTrue="1">
      <formula>IF(#REF!&lt;#REF!,1,0)</formula>
    </cfRule>
  </conditionalFormatting>
  <conditionalFormatting sqref="D80">
    <cfRule type="expression" dxfId="3" priority="1" stopIfTrue="1">
      <formula>IF(#REF!&lt;#REF!,1,0)</formula>
    </cfRule>
  </conditionalFormatting>
  <conditionalFormatting sqref="D40:D77">
    <cfRule type="expression" dxfId="3" priority="4" stopIfTrue="1">
      <formula>IF(#REF!&lt;#REF!,1,0)</formula>
    </cfRule>
  </conditionalFormatting>
  <conditionalFormatting sqref="D81:D94">
    <cfRule type="expression" dxfId="2" priority="57" stopIfTrue="1">
      <formula>IF(#REF!&lt;#REF!,1,0)</formula>
    </cfRule>
  </conditionalFormatting>
  <pageMargins left="0.471527777777778" right="0.313888888888889" top="0.235416666666667" bottom="0" header="0.188888888888889" footer="0.15625"/>
  <pageSetup paperSize="9" scale="85"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Company>skl</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lenovo</cp:lastModifiedBy>
  <dcterms:created xsi:type="dcterms:W3CDTF">2018-03-22T15:28:00Z</dcterms:created>
  <cp:lastPrinted>2018-07-28T13:56:00Z</cp:lastPrinted>
  <dcterms:modified xsi:type="dcterms:W3CDTF">2024-01-08T10:12:09Z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2052-11.8.2.11958</vt:lpwstr>
  </property>
  <property fmtid="{D5CDD505-2E9C-101B-9397-08002B2CF9AE}" pid="3" name="KSORubyTemplateID" linkTarget="0">
    <vt:lpwstr>14</vt:lpwstr>
  </property>
  <property fmtid="{D5CDD505-2E9C-101B-9397-08002B2CF9AE}" pid="4" name="ICV">
    <vt:lpwstr>1F65520DEF1C4A278393470C5912A97D</vt:lpwstr>
  </property>
</Properties>
</file>