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<sst xmlns="http://schemas.openxmlformats.org/spreadsheetml/2006/main" count="68" uniqueCount="47">
  <si>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r>
      <t xml:space="preserve">项目支出绩效自评表                                               </t>
    </r>
    <r>
      <rPr>
        <sz val="20"/>
        <color indexed="8"/>
        <rFont val="等线"/>
        <family val="0"/>
      </rPr>
      <t>(2022年度)</t>
    </r>
    <r>
      <rPr>
        <b/>
        <sz val="20"/>
        <color indexed="8"/>
        <rFont val="等线"/>
        <family val="0"/>
      </rPr>
      <t xml:space="preserve">                      </t>
    </r>
  </si>
  <si>
    <t>项目名称:</t>
  </si>
  <si>
    <t>46010521Y000000017325-综合事务</t>
  </si>
  <si>
    <t>E1FFE57988883A20E05398030C0A0CCF</t>
  </si>
  <si>
    <t>主管部门:</t>
  </si>
  <si>
    <t>101-中共海口市秀英区委办公室</t>
  </si>
  <si>
    <t>实施单位</t>
  </si>
  <si>
    <t>101001-中共海口市秀英区委办公室本级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</si>
  <si>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</si>
  <si>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</si>
  <si>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</si>
  <si>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</si>
  <si>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</si>
  <si>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</si>
  <si>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</si>
  <si>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</si>
  <si>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 xml:space="preserve">10.00 </t>
  </si>
  <si>
    <t>其中：当年财政拨款</t>
  </si>
  <si>
    <t>上年结转资金</t>
  </si>
  <si>
    <t>其他资金</t>
  </si>
  <si>
    <t>年度   总体   目标</t>
  </si>
  <si>
    <t>预期目标</t>
  </si>
  <si>
    <t>实际完成情况</t>
  </si>
  <si>
    <t xml:space="preserve">
保障其自身正常运转，完成日常工作任务</t>
  </si>
  <si>
    <t>全年目标已完成</t>
  </si>
  <si>
    <t>绩     效     指     标</t>
  </si>
  <si>
    <t>一级指标</t>
  </si>
  <si>
    <t>二级指标</t>
  </si>
  <si>
    <t>三级指标</t>
  </si>
  <si>
    <t>年度指标值</t>
  </si>
  <si>
    <t>实际完成值</t>
  </si>
  <si>
    <t>完成率</t>
  </si>
  <si>
    <t>偏差原因分析及改进措施</t>
  </si>
  <si>
    <t>产出指标</t>
  </si>
  <si>
    <t>数量指标</t>
  </si>
  <si>
    <t>专项调研工作次数</t>
  </si>
  <si>
    <t>100%</t>
  </si>
  <si>
    <t>30</t>
  </si>
  <si>
    <t/>
  </si>
  <si>
    <t>效益指标</t>
  </si>
  <si>
    <t>社会效益指标</t>
  </si>
  <si>
    <t>应急事故处理率</t>
  </si>
  <si>
    <t>100</t>
  </si>
  <si>
    <t>满意度指标</t>
  </si>
  <si>
    <t>服务对象满意度</t>
  </si>
  <si>
    <t>督查服务对象满意度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</si>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</sst>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sz val="20"/>
      <color indexed="8"/>
      <name val="等线"/>
      <family val="0"/>
    </font>
    <font>
      <b/>
      <sz val="20"/>
      <color rgb="FF000000"/>
      <name val="等线"/>
      <family val="0"/>
    </font>
    <font>
      <sz val="12"/>
      <color rgb="FF00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2" fillId="7" borderId="0" applyNumberFormat="0" applyBorder="0" applyAlignment="0" applyProtection="0"/>
    <xf numFmtId="0" fontId="18" fillId="0" borderId="5" applyNumberFormat="0" applyFill="0" applyAlignment="0" applyProtection="0"/>
    <xf numFmtId="0" fontId="2" fillId="8" borderId="0" applyNumberFormat="0" applyBorder="0" applyAlignment="0" applyProtection="0"/>
    <xf numFmtId="0" fontId="23" fillId="4" borderId="6" applyNumberFormat="0" applyAlignment="0" applyProtection="0"/>
    <xf numFmtId="0" fontId="17" fillId="4" borderId="1" applyNumberFormat="0" applyAlignment="0" applyProtection="0"/>
    <xf numFmtId="0" fontId="20" fillId="9" borderId="7" applyNumberFormat="0" applyAlignment="0" applyProtection="0"/>
    <xf numFmtId="0" fontId="2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14" fillId="10" borderId="0" applyNumberFormat="0" applyBorder="0" applyAlignment="0" applyProtection="0"/>
    <xf numFmtId="0" fontId="8" fillId="8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4" xfId="0" applyFont="1" applyFill="1" applyBorder="1" applyAlignment="1" applyProtection="1">
      <alignment horizontal="left" vertical="center" wrapText="1"/>
      <protection/>
    </xf>
    <xf numFmtId="0" fontId="2" fillId="18" borderId="15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vertical="center" wrapText="1"/>
      <protection/>
    </xf>
    <xf numFmtId="0" fontId="2" fillId="18" borderId="14" xfId="0" applyFont="1" applyFill="1" applyBorder="1" applyAlignment="1" applyProtection="1">
      <alignment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4" fontId="2" fillId="18" borderId="10" xfId="0" applyNumberFormat="1" applyFont="1" applyFill="1" applyBorder="1" applyAlignment="1" applyProtection="1">
      <alignment horizontal="right" vertical="center" wrapText="1"/>
      <protection/>
    </xf>
    <xf numFmtId="4" fontId="2" fillId="18" borderId="11" xfId="0" applyNumberFormat="1" applyFont="1" applyFill="1" applyBorder="1" applyAlignment="1" applyProtection="1">
      <alignment horizontal="center" vertical="center" wrapText="1"/>
      <protection/>
    </xf>
    <xf numFmtId="4" fontId="2" fillId="18" borderId="12" xfId="0" applyNumberFormat="1" applyFont="1" applyFill="1" applyBorder="1" applyAlignment="1" applyProtection="1">
      <alignment horizontal="center" vertical="center" wrapText="1"/>
      <protection/>
    </xf>
    <xf numFmtId="4" fontId="2" fillId="18" borderId="0" xfId="0" applyNumberFormat="1" applyFont="1" applyFill="1" applyBorder="1" applyAlignment="1" applyProtection="1">
      <alignment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6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 applyProtection="1">
      <alignment horizontal="center" vertical="top" wrapText="1"/>
      <protection/>
    </xf>
    <xf numFmtId="0" fontId="2" fillId="18" borderId="12" xfId="0" applyFont="1" applyFill="1" applyBorder="1" applyAlignment="1" applyProtection="1">
      <alignment horizontal="center" vertical="top" wrapText="1"/>
      <protection/>
    </xf>
    <xf numFmtId="0" fontId="2" fillId="18" borderId="19" xfId="0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/>
    </xf>
    <xf numFmtId="0" fontId="2" fillId="18" borderId="19" xfId="0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18" borderId="19" xfId="0" applyFont="1" applyFill="1" applyBorder="1" applyAlignment="1" applyProtection="1">
      <alignment horizontal="left" vertical="center" wrapText="1"/>
      <protection/>
    </xf>
    <xf numFmtId="0" fontId="2" fillId="18" borderId="15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vertical="center" wrapText="1"/>
      <protection locked="0"/>
    </xf>
    <xf numFmtId="4" fontId="2" fillId="18" borderId="19" xfId="0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0" fontId="2" fillId="18" borderId="10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49" fontId="2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workbookViewId="0" topLeftCell="A1">
      <selection activeCell="O18" sqref="O18"/>
    </sheetView>
  </sheetViews>
  <sheetFormatPr defaultColWidth="9.00390625" defaultRowHeight="14.25"/>
  <cols>
    <col min="1" max="1" width="10.125" style="1" customWidth="1"/>
    <col min="2" max="2" width="17.50390625" style="1" customWidth="1"/>
    <col min="3" max="3" width="8.00390625" style="1" customWidth="1"/>
    <col min="4" max="4" width="3.00390625" style="1" customWidth="1"/>
    <col min="5" max="5" width="5.25390625" style="1" customWidth="1"/>
    <col min="6" max="6" width="13.75390625" style="1" customWidth="1"/>
    <col min="7" max="7" width="4.875" style="1" customWidth="1"/>
    <col min="8" max="8" width="5.25390625" style="1" customWidth="1"/>
    <col min="9" max="9" width="5.375" style="1" customWidth="1"/>
    <col min="10" max="10" width="5.875" style="1" customWidth="1"/>
    <col min="11" max="12" width="6.375" style="1" customWidth="1"/>
    <col min="13" max="13" width="3.25390625" style="2" customWidth="1"/>
    <col min="14" max="17" width="9.00390625" style="2" customWidth="1"/>
    <col min="18" max="23" width="9.00390625" style="2" hidden="1" customWidth="1"/>
    <col min="24" max="16384" width="9.00390625" style="2" customWidth="1"/>
  </cols>
  <sheetData>
    <row r="1" spans="1:12" ht="6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2" ht="33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46"/>
      <c r="V2" s="2" t="s">
        <v>3</v>
      </c>
    </row>
    <row r="3" spans="1:12" ht="30" customHeight="1">
      <c r="A3" s="5" t="s">
        <v>4</v>
      </c>
      <c r="B3" s="8" t="s">
        <v>5</v>
      </c>
      <c r="C3" s="9"/>
      <c r="D3" s="10"/>
      <c r="E3" s="5" t="s">
        <v>6</v>
      </c>
      <c r="F3" s="11" t="s">
        <v>7</v>
      </c>
      <c r="G3" s="12"/>
      <c r="H3" s="12"/>
      <c r="I3" s="12"/>
      <c r="J3" s="12"/>
      <c r="K3" s="12"/>
      <c r="L3" s="47"/>
    </row>
    <row r="4" spans="1:12" ht="30" customHeight="1">
      <c r="A4" s="13" t="s">
        <v>8</v>
      </c>
      <c r="B4" s="14"/>
      <c r="C4" s="15" t="s">
        <v>9</v>
      </c>
      <c r="D4" s="16" t="s">
        <v>10</v>
      </c>
      <c r="E4" s="17"/>
      <c r="F4" s="18" t="s">
        <v>11</v>
      </c>
      <c r="G4" s="19"/>
      <c r="H4" s="19"/>
      <c r="I4" s="28"/>
      <c r="J4" s="29" t="s">
        <v>12</v>
      </c>
      <c r="K4" s="48" t="s">
        <v>13</v>
      </c>
      <c r="L4" s="29" t="s">
        <v>14</v>
      </c>
    </row>
    <row r="5" spans="1:12" ht="21" customHeight="1">
      <c r="A5" s="20"/>
      <c r="B5" s="21" t="s">
        <v>15</v>
      </c>
      <c r="C5" s="22">
        <v>79.19</v>
      </c>
      <c r="D5" s="22">
        <v>79.19</v>
      </c>
      <c r="E5" s="22"/>
      <c r="F5" s="23">
        <v>76.38</v>
      </c>
      <c r="G5" s="24"/>
      <c r="H5" s="24"/>
      <c r="I5" s="49"/>
      <c r="J5" s="50" t="s">
        <v>16</v>
      </c>
      <c r="K5" s="51">
        <f>IF(OR(D5=0,D5="0"),0,ROUND(((F6+F7+F8)/D5)*100,2))</f>
        <v>96.45</v>
      </c>
      <c r="L5" s="52">
        <v>9.64</v>
      </c>
    </row>
    <row r="6" spans="1:12" ht="19.5" customHeight="1">
      <c r="A6" s="20"/>
      <c r="B6" s="21" t="s">
        <v>17</v>
      </c>
      <c r="C6" s="22">
        <v>79.19</v>
      </c>
      <c r="D6" s="22">
        <v>79.19</v>
      </c>
      <c r="E6" s="22"/>
      <c r="F6" s="23">
        <v>76.38</v>
      </c>
      <c r="G6" s="24"/>
      <c r="H6" s="24"/>
      <c r="I6" s="49"/>
      <c r="J6" s="51"/>
      <c r="K6" s="51">
        <f>IF(OR(D6=0,D6="0"),0,ROUND((F6/D6)*100,2))</f>
        <v>96.45</v>
      </c>
      <c r="L6" s="51"/>
    </row>
    <row r="7" spans="1:12" ht="24" customHeight="1">
      <c r="A7" s="20"/>
      <c r="B7" s="21" t="s">
        <v>18</v>
      </c>
      <c r="C7" s="22">
        <v>0</v>
      </c>
      <c r="D7" s="22">
        <v>0</v>
      </c>
      <c r="E7" s="22"/>
      <c r="F7" s="25">
        <v>0</v>
      </c>
      <c r="G7" s="25"/>
      <c r="H7" s="25"/>
      <c r="I7" s="25"/>
      <c r="J7" s="51"/>
      <c r="K7" s="51">
        <f>IF(OR(D7=0,D7="0"),0,ROUND((F7/D7)*100,2))</f>
        <v>0</v>
      </c>
      <c r="L7" s="51"/>
    </row>
    <row r="8" spans="1:12" ht="21" customHeight="1">
      <c r="A8" s="26"/>
      <c r="B8" s="21" t="s">
        <v>19</v>
      </c>
      <c r="C8" s="22">
        <v>0</v>
      </c>
      <c r="D8" s="22">
        <v>0</v>
      </c>
      <c r="E8" s="22"/>
      <c r="F8" s="23">
        <v>0</v>
      </c>
      <c r="G8" s="24"/>
      <c r="H8" s="24"/>
      <c r="I8" s="49"/>
      <c r="J8" s="51"/>
      <c r="K8" s="51">
        <f>IF(OR(D8="0",D8=0),0,(ROUND((F8/D8)*100,2)))</f>
        <v>0</v>
      </c>
      <c r="L8" s="51"/>
    </row>
    <row r="9" spans="1:12" ht="21.75" customHeight="1">
      <c r="A9" s="27" t="s">
        <v>20</v>
      </c>
      <c r="B9" s="18" t="s">
        <v>21</v>
      </c>
      <c r="C9" s="19"/>
      <c r="D9" s="19"/>
      <c r="E9" s="28"/>
      <c r="F9" s="29" t="s">
        <v>22</v>
      </c>
      <c r="G9" s="29"/>
      <c r="H9" s="29"/>
      <c r="I9" s="29"/>
      <c r="J9" s="29"/>
      <c r="K9" s="29"/>
      <c r="L9" s="29"/>
    </row>
    <row r="10" spans="1:12" ht="60" customHeight="1">
      <c r="A10" s="30"/>
      <c r="B10" s="31" t="s">
        <v>23</v>
      </c>
      <c r="C10" s="32"/>
      <c r="D10" s="32"/>
      <c r="E10" s="33"/>
      <c r="F10" s="34" t="s">
        <v>24</v>
      </c>
      <c r="G10" s="35"/>
      <c r="H10" s="35"/>
      <c r="I10" s="35"/>
      <c r="J10" s="35"/>
      <c r="K10" s="35"/>
      <c r="L10" s="53"/>
    </row>
    <row r="11" spans="1:12" ht="84" customHeight="1">
      <c r="A11" s="36" t="s">
        <v>25</v>
      </c>
      <c r="B11" s="29" t="s">
        <v>26</v>
      </c>
      <c r="C11" s="18" t="s">
        <v>27</v>
      </c>
      <c r="D11" s="28"/>
      <c r="E11" s="16" t="s">
        <v>28</v>
      </c>
      <c r="F11" s="17"/>
      <c r="G11" s="29" t="s">
        <v>29</v>
      </c>
      <c r="H11" s="29" t="s">
        <v>30</v>
      </c>
      <c r="I11" s="29" t="s">
        <v>31</v>
      </c>
      <c r="J11" s="29" t="s">
        <v>12</v>
      </c>
      <c r="K11" s="29" t="s">
        <v>14</v>
      </c>
      <c r="L11" s="54" t="s">
        <v>32</v>
      </c>
    </row>
    <row r="12" spans="1:12" ht="30.75" customHeight="1">
      <c r="A12" s="37"/>
      <c r="B12" s="38" t="s">
        <v>33</v>
      </c>
      <c r="C12" s="39" t="s">
        <v>34</v>
      </c>
      <c r="D12" s="40"/>
      <c r="E12" s="38" t="s">
        <v>35</v>
      </c>
      <c r="F12" s="38"/>
      <c r="G12" s="38">
        <v>50</v>
      </c>
      <c r="H12" s="41">
        <v>70</v>
      </c>
      <c r="I12" s="55" t="s">
        <v>36</v>
      </c>
      <c r="J12" s="51" t="s">
        <v>37</v>
      </c>
      <c r="K12" s="51" t="s">
        <v>37</v>
      </c>
      <c r="L12" s="56" t="s">
        <v>38</v>
      </c>
    </row>
    <row r="13" spans="1:12" ht="30.75" customHeight="1">
      <c r="A13" s="37"/>
      <c r="B13" s="38" t="s">
        <v>39</v>
      </c>
      <c r="C13" s="39" t="s">
        <v>40</v>
      </c>
      <c r="D13" s="40"/>
      <c r="E13" s="38" t="s">
        <v>41</v>
      </c>
      <c r="F13" s="38"/>
      <c r="G13" s="38">
        <v>100</v>
      </c>
      <c r="H13" s="41" t="s">
        <v>42</v>
      </c>
      <c r="I13" s="55" t="s">
        <v>36</v>
      </c>
      <c r="J13" s="51" t="s">
        <v>37</v>
      </c>
      <c r="K13" s="51" t="s">
        <v>37</v>
      </c>
      <c r="L13" s="56" t="s">
        <v>38</v>
      </c>
    </row>
    <row r="14" spans="1:12" ht="30.75" customHeight="1">
      <c r="A14" s="42"/>
      <c r="B14" s="38" t="s">
        <v>43</v>
      </c>
      <c r="C14" s="39" t="s">
        <v>44</v>
      </c>
      <c r="D14" s="40"/>
      <c r="E14" s="38" t="s">
        <v>45</v>
      </c>
      <c r="F14" s="38"/>
      <c r="G14" s="38">
        <v>100</v>
      </c>
      <c r="H14" s="41" t="s">
        <v>42</v>
      </c>
      <c r="I14" s="55" t="s">
        <v>36</v>
      </c>
      <c r="J14" s="51" t="s">
        <v>37</v>
      </c>
      <c r="K14" s="51" t="s">
        <v>37</v>
      </c>
      <c r="L14" s="56" t="s">
        <v>38</v>
      </c>
    </row>
    <row r="15" spans="1:12" ht="30.75" customHeight="1">
      <c r="A15" s="43" t="s">
        <v>46</v>
      </c>
      <c r="B15" s="43" t="s">
        <v>38</v>
      </c>
      <c r="C15" s="43" t="s">
        <v>38</v>
      </c>
      <c r="D15" s="43"/>
      <c r="E15" s="43" t="s">
        <v>38</v>
      </c>
      <c r="F15" s="43" t="s">
        <v>38</v>
      </c>
      <c r="G15" s="43" t="s">
        <v>38</v>
      </c>
      <c r="H15" s="44" t="s">
        <v>38</v>
      </c>
      <c r="I15" s="44" t="s">
        <v>38</v>
      </c>
      <c r="J15" s="41" t="s">
        <v>42</v>
      </c>
      <c r="K15" s="51">
        <v>90</v>
      </c>
      <c r="L15" s="56" t="s">
        <v>38</v>
      </c>
    </row>
    <row r="16" spans="3:12" ht="14.25">
      <c r="C16" s="45"/>
      <c r="D16" s="45"/>
      <c r="L16" s="57"/>
    </row>
    <row r="17" spans="3:12" ht="14.25">
      <c r="C17" s="45"/>
      <c r="D17" s="45"/>
      <c r="L17" s="57"/>
    </row>
    <row r="18" spans="3:12" ht="14.25">
      <c r="C18" s="45"/>
      <c r="D18" s="45"/>
      <c r="L18" s="57"/>
    </row>
    <row r="19" spans="3:12" ht="14.25">
      <c r="C19" s="45"/>
      <c r="D19" s="45"/>
      <c r="L19" s="57"/>
    </row>
    <row r="20" spans="3:12" ht="14.25">
      <c r="C20" s="45"/>
      <c r="D20" s="45"/>
      <c r="L20" s="57"/>
    </row>
    <row r="21" spans="3:12" ht="14.25">
      <c r="C21" s="45"/>
      <c r="D21" s="45"/>
      <c r="L21" s="57"/>
    </row>
    <row r="22" spans="3:12" ht="14.25">
      <c r="C22" s="45"/>
      <c r="D22" s="45"/>
      <c r="L22" s="57"/>
    </row>
    <row r="23" spans="3:12" ht="14.25">
      <c r="C23" s="45"/>
      <c r="D23" s="45"/>
      <c r="L23" s="57"/>
    </row>
    <row r="24" spans="3:12" ht="14.25">
      <c r="C24" s="45"/>
      <c r="D24" s="45"/>
      <c r="L24" s="57"/>
    </row>
    <row r="25" spans="3:12" ht="14.25">
      <c r="C25" s="45"/>
      <c r="D25" s="45"/>
      <c r="L25" s="57"/>
    </row>
    <row r="26" spans="3:12" ht="14.25">
      <c r="C26" s="45"/>
      <c r="D26" s="45"/>
      <c r="L26" s="57"/>
    </row>
    <row r="27" spans="3:12" ht="14.25">
      <c r="C27" s="45"/>
      <c r="D27" s="45"/>
      <c r="L27" s="57"/>
    </row>
    <row r="28" spans="3:12" ht="14.25">
      <c r="C28" s="45"/>
      <c r="D28" s="45"/>
      <c r="L28" s="57"/>
    </row>
    <row r="29" spans="3:12" ht="14.25">
      <c r="C29" s="45"/>
      <c r="D29" s="45"/>
      <c r="L29" s="57"/>
    </row>
    <row r="30" spans="3:12" ht="14.25">
      <c r="C30" s="45"/>
      <c r="D30" s="45"/>
      <c r="L30" s="57"/>
    </row>
    <row r="31" spans="3:12" ht="14.25">
      <c r="C31" s="45"/>
      <c r="D31" s="45"/>
      <c r="L31" s="57"/>
    </row>
    <row r="32" spans="3:12" ht="14.25">
      <c r="C32" s="45"/>
      <c r="D32" s="45"/>
      <c r="L32" s="57"/>
    </row>
    <row r="33" spans="3:12" ht="14.25">
      <c r="C33" s="45"/>
      <c r="D33" s="45"/>
      <c r="L33" s="57"/>
    </row>
    <row r="34" spans="3:12" ht="14.25">
      <c r="C34" s="45"/>
      <c r="D34" s="45"/>
      <c r="L34" s="57"/>
    </row>
    <row r="35" spans="3:12" ht="14.25">
      <c r="C35" s="45"/>
      <c r="D35" s="45"/>
      <c r="L35" s="57"/>
    </row>
    <row r="36" spans="3:12" ht="14.25">
      <c r="C36" s="45"/>
      <c r="D36" s="45"/>
      <c r="L36" s="57"/>
    </row>
    <row r="37" spans="3:12" ht="14.25">
      <c r="C37" s="45"/>
      <c r="D37" s="45"/>
      <c r="L37" s="57"/>
    </row>
    <row r="38" spans="3:12" ht="14.25">
      <c r="C38" s="45"/>
      <c r="D38" s="45"/>
      <c r="L38" s="57"/>
    </row>
    <row r="39" spans="3:12" ht="14.25">
      <c r="C39" s="45"/>
      <c r="D39" s="45"/>
      <c r="L39" s="57"/>
    </row>
    <row r="40" spans="3:12" ht="14.25">
      <c r="C40" s="45"/>
      <c r="D40" s="45"/>
      <c r="L40" s="57"/>
    </row>
    <row r="41" spans="3:12" ht="14.25">
      <c r="C41" s="45"/>
      <c r="D41" s="45"/>
      <c r="L41" s="57"/>
    </row>
    <row r="42" spans="3:12" ht="14.25">
      <c r="C42" s="45"/>
      <c r="D42" s="45"/>
      <c r="L42" s="57"/>
    </row>
    <row r="43" spans="3:12" ht="14.25">
      <c r="C43" s="45"/>
      <c r="D43" s="45"/>
      <c r="L43" s="57"/>
    </row>
    <row r="44" spans="3:12" ht="14.25">
      <c r="C44" s="45"/>
      <c r="D44" s="45"/>
      <c r="L44" s="57"/>
    </row>
    <row r="45" spans="3:12" ht="14.25">
      <c r="C45" s="45"/>
      <c r="D45" s="45"/>
      <c r="L45" s="57"/>
    </row>
    <row r="46" spans="3:12" ht="14.25">
      <c r="C46" s="45"/>
      <c r="D46" s="45"/>
      <c r="L46" s="57"/>
    </row>
    <row r="47" spans="3:12" ht="14.25">
      <c r="C47" s="45"/>
      <c r="D47" s="45"/>
      <c r="L47" s="57"/>
    </row>
    <row r="48" spans="3:4" ht="14.25">
      <c r="C48" s="45"/>
      <c r="D48" s="45"/>
    </row>
    <row r="49" spans="3:4" ht="14.25">
      <c r="C49" s="45"/>
      <c r="D49" s="45"/>
    </row>
  </sheetData>
  <sheetProtection/>
  <mergeCells count="63">
    <mergeCell ref="A1:L1"/>
    <mergeCell ref="B2:L2"/>
    <mergeCell ref="B3:D3"/>
    <mergeCell ref="F3:L3"/>
    <mergeCell ref="D4:E4"/>
    <mergeCell ref="F4:I4"/>
    <mergeCell ref="D5:E5"/>
    <mergeCell ref="F5:I5"/>
    <mergeCell ref="D6:E6"/>
    <mergeCell ref="F6:I6"/>
    <mergeCell ref="D7:E7"/>
    <mergeCell ref="D8:E8"/>
    <mergeCell ref="F8:I8"/>
    <mergeCell ref="B9:E9"/>
    <mergeCell ref="F9:L9"/>
    <mergeCell ref="B10:E10"/>
    <mergeCell ref="F10:L10"/>
    <mergeCell ref="C11:D11"/>
    <mergeCell ref="E11:F11"/>
    <mergeCell ref="C12:D12"/>
    <mergeCell ref="E12:F12"/>
    <mergeCell ref="C13:D13"/>
    <mergeCell ref="E13:F13"/>
    <mergeCell ref="C14:D14"/>
    <mergeCell ref="E14:F14"/>
    <mergeCell ref="A15:I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A4:A8"/>
    <mergeCell ref="A9:A10"/>
    <mergeCell ref="A11:A14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hp</cp:lastModifiedBy>
  <cp:lastPrinted>2022-07-07T08:40:20Z</cp:lastPrinted>
  <dcterms:created xsi:type="dcterms:W3CDTF">2020-12-10T03:06:30Z</dcterms:created>
  <dcterms:modified xsi:type="dcterms:W3CDTF">2022-12-29T09:34:40Z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F2F4A7FFD8BB456DB753D185A96BAA77</vt:lpwstr>
  </property>
</Properties>
</file>